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610"/>
  </bookViews>
  <sheets>
    <sheet name="TPT" sheetId="2" r:id="rId1"/>
    <sheet name="AET" sheetId="1" r:id="rId2"/>
    <sheet name="IAT" sheetId="4" r:id="rId3"/>
  </sheets>
  <definedNames>
    <definedName name="_xlnm._FilterDatabase" localSheetId="2" hidden="1">IAT!$B$5:$T$18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2" l="1"/>
  <c r="N46" i="2"/>
  <c r="P45" i="2"/>
  <c r="O45" i="2"/>
  <c r="P44" i="2"/>
  <c r="O44" i="2"/>
  <c r="P40" i="2"/>
  <c r="O40" i="2"/>
  <c r="N40" i="2"/>
  <c r="P38" i="2"/>
  <c r="N38" i="2"/>
  <c r="P26" i="2"/>
  <c r="N26" i="2"/>
  <c r="P23" i="2"/>
  <c r="O23" i="2"/>
  <c r="P22" i="2"/>
  <c r="O22" i="2"/>
  <c r="N22" i="2"/>
  <c r="P21" i="2"/>
  <c r="O21" i="2"/>
  <c r="P20" i="2"/>
  <c r="O20" i="2"/>
  <c r="N20" i="2"/>
  <c r="P19" i="2"/>
  <c r="O18" i="2"/>
  <c r="P17" i="2"/>
  <c r="N17" i="2"/>
  <c r="P16" i="2"/>
  <c r="O16" i="2"/>
  <c r="O26" i="2" s="1"/>
  <c r="N16" i="2"/>
</calcChain>
</file>

<file path=xl/sharedStrings.xml><?xml version="1.0" encoding="utf-8"?>
<sst xmlns="http://schemas.openxmlformats.org/spreadsheetml/2006/main" count="534" uniqueCount="264">
  <si>
    <t>HKG</t>
  </si>
  <si>
    <t>SKZ</t>
  </si>
  <si>
    <t>YAT</t>
  </si>
  <si>
    <t>STN</t>
  </si>
  <si>
    <t>EB May 16</t>
  </si>
  <si>
    <t>ANR</t>
  </si>
  <si>
    <t>EB May 14</t>
  </si>
  <si>
    <t>HAM</t>
  </si>
  <si>
    <t>RTM</t>
  </si>
  <si>
    <t>WB May 3/ EB May 12</t>
  </si>
  <si>
    <t>LEH</t>
  </si>
  <si>
    <t>SC2</t>
  </si>
  <si>
    <t>SC1</t>
  </si>
  <si>
    <t>SE2</t>
  </si>
  <si>
    <t>SE3</t>
  </si>
  <si>
    <t>Los Angeles</t>
  </si>
  <si>
    <t>Oakland</t>
  </si>
  <si>
    <t>DaChanBay</t>
  </si>
  <si>
    <t>Long Beach</t>
  </si>
  <si>
    <t>PCS1</t>
  </si>
  <si>
    <t>Nansha</t>
  </si>
  <si>
    <t>PVCS</t>
  </si>
  <si>
    <t>PNW1</t>
  </si>
  <si>
    <t>PNW</t>
  </si>
  <si>
    <t>NP1</t>
  </si>
  <si>
    <t>NP2</t>
  </si>
  <si>
    <t>Vancouver</t>
  </si>
  <si>
    <t>Tacoma</t>
  </si>
  <si>
    <t>Seattle</t>
  </si>
  <si>
    <t>PNW2</t>
  </si>
  <si>
    <t>PNW3</t>
  </si>
  <si>
    <t>CECP</t>
  </si>
  <si>
    <t>Prince Rupert</t>
  </si>
  <si>
    <t>TPA</t>
  </si>
  <si>
    <t>CEC</t>
  </si>
  <si>
    <t>SVS</t>
  </si>
  <si>
    <t>New York</t>
  </si>
  <si>
    <t>Savannah</t>
  </si>
  <si>
    <t>Charleston</t>
  </si>
  <si>
    <t>Norfolk</t>
  </si>
  <si>
    <t>Jacksonville</t>
  </si>
  <si>
    <t>ECC1</t>
  </si>
  <si>
    <t>Baltimore</t>
  </si>
  <si>
    <t>ECX1</t>
  </si>
  <si>
    <t>GCC1</t>
  </si>
  <si>
    <t>Houston</t>
  </si>
  <si>
    <t>Mobile</t>
  </si>
  <si>
    <t>Miami</t>
  </si>
  <si>
    <t>SEAP</t>
  </si>
  <si>
    <t>Halifax</t>
  </si>
  <si>
    <t>MXC 021E</t>
  </si>
  <si>
    <t>OHC 011E</t>
  </si>
  <si>
    <t>CTT 030E</t>
  </si>
  <si>
    <t>SLL 027E</t>
  </si>
  <si>
    <t>NTT 062E</t>
  </si>
  <si>
    <t>OIM 036E</t>
  </si>
  <si>
    <t>LHV 024E</t>
  </si>
  <si>
    <t>Shekou/Chiwan</t>
  </si>
  <si>
    <t>HGB 053E</t>
  </si>
  <si>
    <t>Shekou/ Chiwan</t>
  </si>
  <si>
    <t>GMR 001E</t>
  </si>
  <si>
    <t>ORT 091E</t>
  </si>
  <si>
    <t>CMW 021S</t>
  </si>
  <si>
    <t>ETD</t>
  </si>
  <si>
    <t>ETA</t>
  </si>
  <si>
    <t>Service</t>
  </si>
  <si>
    <t>Last/First Vessel</t>
  </si>
  <si>
    <t>NAS</t>
  </si>
  <si>
    <t>Svc</t>
  </si>
  <si>
    <t>Vsl/Voy</t>
  </si>
  <si>
    <t>ETD DCB/SKZ/CIW</t>
  </si>
  <si>
    <t>ETD HKG</t>
  </si>
  <si>
    <t>ETD YAT</t>
  </si>
  <si>
    <t>OHC012E</t>
  </si>
  <si>
    <t xml:space="preserve"> </t>
  </si>
  <si>
    <t>AHS023E</t>
  </si>
  <si>
    <t>MOC026E</t>
  </si>
  <si>
    <t>NAO087E</t>
  </si>
  <si>
    <t>ZDJ055E</t>
  </si>
  <si>
    <t>HMC057E</t>
  </si>
  <si>
    <t>ZDE029E</t>
  </si>
  <si>
    <t>ERO004E</t>
  </si>
  <si>
    <t>OIM036E</t>
  </si>
  <si>
    <t>MXC021E</t>
  </si>
  <si>
    <t>CTT030E</t>
  </si>
  <si>
    <t>NTT062E</t>
  </si>
  <si>
    <t>LHV024E</t>
  </si>
  <si>
    <t>HGB053E</t>
  </si>
  <si>
    <t>SLL027E</t>
  </si>
  <si>
    <t>ORT091E</t>
  </si>
  <si>
    <t>ETD SKZ/CIW/NAS</t>
  </si>
  <si>
    <t>OSN065E</t>
  </si>
  <si>
    <t>GMR001E</t>
  </si>
  <si>
    <t>The last sailing for G6</t>
  </si>
  <si>
    <t>LP1</t>
  </si>
  <si>
    <t>LP4</t>
  </si>
  <si>
    <t>week 16</t>
  </si>
  <si>
    <t>week 15</t>
  </si>
  <si>
    <t>OBA 017W</t>
  </si>
  <si>
    <t>NON 046W</t>
  </si>
  <si>
    <t>LP5</t>
  </si>
  <si>
    <t>LP7</t>
  </si>
  <si>
    <t>OPD 006W</t>
  </si>
  <si>
    <t>HKX 018E</t>
  </si>
  <si>
    <t>LL1</t>
  </si>
  <si>
    <t>LL3</t>
  </si>
  <si>
    <t>AVR 185W</t>
  </si>
  <si>
    <t>LL4</t>
  </si>
  <si>
    <t>APS 011W</t>
  </si>
  <si>
    <t>LL5</t>
  </si>
  <si>
    <t>TLM 925W</t>
  </si>
  <si>
    <t>LL6</t>
  </si>
  <si>
    <t>C1C 001W</t>
  </si>
  <si>
    <t>C4S 210W</t>
  </si>
  <si>
    <t>SIN</t>
  </si>
  <si>
    <t>PKG</t>
  </si>
  <si>
    <t>CLB</t>
  </si>
  <si>
    <t>Corp. wk</t>
  </si>
  <si>
    <t>Tentative corp. wk</t>
  </si>
  <si>
    <t>G6</t>
  </si>
  <si>
    <t>OA</t>
  </si>
  <si>
    <t>last port to EU</t>
  </si>
  <si>
    <t>SVVD</t>
  </si>
  <si>
    <t>OKR 014W</t>
  </si>
  <si>
    <t>CUR 210W</t>
  </si>
  <si>
    <t>*TBA</t>
  </si>
  <si>
    <t>week 16*</t>
  </si>
  <si>
    <t>CMW021S</t>
  </si>
  <si>
    <t>CIW</t>
  </si>
  <si>
    <t>BON</t>
  </si>
  <si>
    <t>EUM</t>
  </si>
  <si>
    <t>AAS</t>
  </si>
  <si>
    <t>EMX</t>
  </si>
  <si>
    <t>WM1</t>
  </si>
  <si>
    <t>WM2</t>
  </si>
  <si>
    <t>EM1</t>
  </si>
  <si>
    <t>EM2</t>
  </si>
  <si>
    <t>SZC</t>
  </si>
  <si>
    <t>GOA</t>
  </si>
  <si>
    <t>LSI</t>
  </si>
  <si>
    <t>FOS</t>
  </si>
  <si>
    <t>BCN</t>
  </si>
  <si>
    <t>VLC</t>
  </si>
  <si>
    <t>AZD</t>
  </si>
  <si>
    <t>HFA</t>
  </si>
  <si>
    <t>IST</t>
  </si>
  <si>
    <t>ODS</t>
  </si>
  <si>
    <t>HHO 016W</t>
  </si>
  <si>
    <t>OLT 142W</t>
  </si>
  <si>
    <t>TPT 001W</t>
  </si>
  <si>
    <t>GMV 191W</t>
  </si>
  <si>
    <t>CCN 205W</t>
  </si>
  <si>
    <t>ERM 267W</t>
  </si>
  <si>
    <t>IZT</t>
  </si>
  <si>
    <t>CND</t>
  </si>
  <si>
    <t>AXD</t>
  </si>
  <si>
    <t>week 14</t>
  </si>
  <si>
    <t>PUS</t>
  </si>
  <si>
    <t>SHA</t>
  </si>
  <si>
    <t>NIN</t>
  </si>
  <si>
    <t>SHP201W</t>
  </si>
  <si>
    <t>UJF203W</t>
  </si>
  <si>
    <t>AAS 145W</t>
  </si>
  <si>
    <t>week 13</t>
  </si>
  <si>
    <t>SVC</t>
  </si>
  <si>
    <t>Tradelane</t>
  </si>
  <si>
    <t>AEM</t>
  </si>
  <si>
    <t>AWM</t>
  </si>
  <si>
    <t>NA</t>
  </si>
  <si>
    <t>EUM HHO 016W</t>
  </si>
  <si>
    <t>WM1 TPT 001W</t>
  </si>
  <si>
    <t>WM2 GMV 191W</t>
  </si>
  <si>
    <t>EM1 CCN 205W</t>
  </si>
  <si>
    <t>EM2 ERM 267W</t>
  </si>
  <si>
    <t>JEB</t>
  </si>
  <si>
    <t>DMN</t>
  </si>
  <si>
    <t>ME1</t>
  </si>
  <si>
    <t>KHF</t>
  </si>
  <si>
    <t>BND</t>
  </si>
  <si>
    <t>MUS</t>
  </si>
  <si>
    <t>JUB</t>
  </si>
  <si>
    <t>AUH</t>
  </si>
  <si>
    <t>BAH</t>
  </si>
  <si>
    <t>Cal wk</t>
  </si>
  <si>
    <t>Vessel Voyage</t>
  </si>
  <si>
    <t>MAX</t>
  </si>
  <si>
    <t>AAA 001W</t>
  </si>
  <si>
    <t>CMS</t>
  </si>
  <si>
    <t>WHF 016W</t>
  </si>
  <si>
    <t>ME4</t>
  </si>
  <si>
    <t>EVT 020W</t>
  </si>
  <si>
    <t>ME5</t>
  </si>
  <si>
    <t>ME2</t>
  </si>
  <si>
    <t>ME3</t>
  </si>
  <si>
    <t>ECS 010W</t>
  </si>
  <si>
    <t>EFT 067W</t>
  </si>
  <si>
    <t>URA 132W</t>
  </si>
  <si>
    <t>CCI 038W</t>
  </si>
  <si>
    <t>Middle East</t>
  </si>
  <si>
    <t>KPT 022W</t>
  </si>
  <si>
    <t>Red Sea</t>
  </si>
  <si>
    <t>JED</t>
  </si>
  <si>
    <t>RS1</t>
  </si>
  <si>
    <t>SOK</t>
  </si>
  <si>
    <t>E3M 001W</t>
  </si>
  <si>
    <t>RS2</t>
  </si>
  <si>
    <t>AQJ</t>
  </si>
  <si>
    <t>AWM/AEM</t>
  </si>
  <si>
    <t>AET</t>
  </si>
  <si>
    <t>1. AEC</t>
  </si>
  <si>
    <t>2. AWM</t>
  </si>
  <si>
    <t>3. AEM</t>
  </si>
  <si>
    <t>The first sailing for OA (*Week no. is tentative corp. week only which is subject to final announcement by Trade)</t>
  </si>
  <si>
    <t>2. AWM/AEM</t>
  </si>
  <si>
    <t>TPT</t>
  </si>
  <si>
    <t>IAT</t>
  </si>
  <si>
    <t>PSW</t>
  </si>
  <si>
    <t>wk14</t>
  </si>
  <si>
    <t>wk13</t>
  </si>
  <si>
    <t>POL ETD</t>
  </si>
  <si>
    <t>POD ETA</t>
  </si>
  <si>
    <t>15</t>
  </si>
  <si>
    <t>The last sailing before OA</t>
  </si>
  <si>
    <t>The first sailing for OA (*Week no. is calendar week only which is subject to final announcement by Trade)</t>
  </si>
  <si>
    <t>LMM 201W</t>
  </si>
  <si>
    <t>CUU 203W</t>
  </si>
  <si>
    <t>EXA 001W</t>
  </si>
  <si>
    <t>ECP 090W</t>
  </si>
  <si>
    <t>The first sailing for OA</t>
  </si>
  <si>
    <t>corp. wk</t>
  </si>
  <si>
    <t>SLC 007W</t>
  </si>
  <si>
    <t>TAL 211W</t>
  </si>
  <si>
    <t>AIT 001W</t>
  </si>
  <si>
    <t>GLC 195E</t>
  </si>
  <si>
    <t>GLC195E</t>
  </si>
  <si>
    <t>GAA 001E</t>
  </si>
  <si>
    <t>ULS 105E</t>
  </si>
  <si>
    <t>TAJ 036E</t>
  </si>
  <si>
    <t>TAJ036E</t>
  </si>
  <si>
    <t>GAA001E</t>
  </si>
  <si>
    <t>ULS105E</t>
  </si>
  <si>
    <t>OTJ099W</t>
  </si>
  <si>
    <t>CZR 010W</t>
  </si>
  <si>
    <t>IAD 135W</t>
  </si>
  <si>
    <t>XDL 025W</t>
  </si>
  <si>
    <t>VLG 183W</t>
  </si>
  <si>
    <t>APN 149W</t>
  </si>
  <si>
    <t>ERM 081W</t>
  </si>
  <si>
    <t>AVP 011W</t>
  </si>
  <si>
    <t>HGI 187W</t>
  </si>
  <si>
    <t>TLM 015W</t>
  </si>
  <si>
    <t>BLANK</t>
  </si>
  <si>
    <t>EGN019E</t>
  </si>
  <si>
    <t>MBG181E</t>
  </si>
  <si>
    <t>OBJ051E</t>
  </si>
  <si>
    <t>BRG001E</t>
  </si>
  <si>
    <t>CMS058N</t>
  </si>
  <si>
    <t>LMT027E</t>
  </si>
  <si>
    <t>AAO001E</t>
  </si>
  <si>
    <t>RLA183E</t>
  </si>
  <si>
    <t>wk16</t>
  </si>
  <si>
    <t>wk15</t>
  </si>
  <si>
    <t>EGN 019E</t>
  </si>
  <si>
    <t>**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</si>
</sst>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·s²Ó©úÅé"/>
      <family val="1"/>
      <charset val="13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2"/>
      <name val="Calibri"/>
      <family val="2"/>
    </font>
    <font>
      <sz val="11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164" fontId="0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6" borderId="0" applyNumberFormat="0" applyBorder="0" applyAlignment="0" applyProtection="0"/>
  </cellStyleXfs>
  <cellXfs count="244">
    <xf numFmtId="164" fontId="0" fillId="0" borderId="0" xfId="0"/>
    <xf numFmtId="164" fontId="0" fillId="0" borderId="0" xfId="0" applyAlignment="1">
      <alignment horizontal="center"/>
    </xf>
    <xf numFmtId="164" fontId="5" fillId="2" borderId="2" xfId="1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6" fontId="6" fillId="3" borderId="3" xfId="1" applyNumberFormat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5" borderId="2" xfId="5" applyBorder="1" applyAlignment="1">
      <alignment horizontal="center"/>
    </xf>
    <xf numFmtId="164" fontId="8" fillId="4" borderId="2" xfId="4" applyBorder="1" applyAlignment="1">
      <alignment horizontal="center"/>
    </xf>
    <xf numFmtId="164" fontId="2" fillId="0" borderId="0" xfId="0" applyFont="1" applyFill="1" applyBorder="1" applyAlignment="1">
      <alignment horizontal="left" vertical="center"/>
    </xf>
    <xf numFmtId="164" fontId="0" fillId="4" borderId="2" xfId="4" applyFont="1" applyBorder="1" applyAlignment="1">
      <alignment horizontal="center"/>
    </xf>
    <xf numFmtId="164" fontId="0" fillId="0" borderId="0" xfId="0"/>
    <xf numFmtId="164" fontId="5" fillId="2" borderId="1" xfId="1" applyFont="1" applyFill="1" applyBorder="1" applyAlignment="1">
      <alignment horizontal="center"/>
    </xf>
    <xf numFmtId="16" fontId="6" fillId="0" borderId="3" xfId="1" applyNumberFormat="1" applyFont="1" applyBorder="1" applyAlignment="1">
      <alignment horizontal="center"/>
    </xf>
    <xf numFmtId="16" fontId="6" fillId="0" borderId="1" xfId="1" applyNumberFormat="1" applyFont="1" applyBorder="1" applyAlignment="1">
      <alignment horizontal="center"/>
    </xf>
    <xf numFmtId="16" fontId="6" fillId="3" borderId="1" xfId="1" applyNumberFormat="1" applyFont="1" applyFill="1" applyBorder="1" applyAlignment="1">
      <alignment horizontal="center"/>
    </xf>
    <xf numFmtId="164" fontId="8" fillId="5" borderId="1" xfId="5" applyBorder="1" applyAlignment="1">
      <alignment horizontal="center"/>
    </xf>
    <xf numFmtId="164" fontId="8" fillId="4" borderId="1" xfId="4" applyBorder="1" applyAlignment="1">
      <alignment horizontal="center"/>
    </xf>
    <xf numFmtId="164" fontId="0" fillId="4" borderId="1" xfId="4" applyFont="1" applyBorder="1" applyAlignment="1">
      <alignment horizontal="center"/>
    </xf>
    <xf numFmtId="164" fontId="0" fillId="5" borderId="1" xfId="5" applyFont="1" applyBorder="1" applyAlignment="1">
      <alignment horizontal="center"/>
    </xf>
    <xf numFmtId="164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3" fillId="0" borderId="0" xfId="0" applyFont="1"/>
    <xf numFmtId="164" fontId="3" fillId="0" borderId="0" xfId="0" applyFont="1" applyAlignment="1">
      <alignment horizontal="center"/>
    </xf>
    <xf numFmtId="164" fontId="0" fillId="0" borderId="0" xfId="0" applyAlignment="1">
      <alignment horizontal="center" vertical="center"/>
    </xf>
    <xf numFmtId="164" fontId="12" fillId="0" borderId="0" xfId="0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1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8" fillId="5" borderId="1" xfId="5" applyBorder="1" applyAlignment="1">
      <alignment horizontal="center" vertical="center"/>
    </xf>
    <xf numFmtId="164" fontId="0" fillId="5" borderId="1" xfId="5" applyFont="1" applyBorder="1" applyAlignment="1">
      <alignment horizontal="center" vertical="center"/>
    </xf>
    <xf numFmtId="16" fontId="6" fillId="3" borderId="1" xfId="1" applyNumberFormat="1" applyFont="1" applyFill="1" applyBorder="1" applyAlignment="1">
      <alignment horizontal="center" vertical="center"/>
    </xf>
    <xf numFmtId="16" fontId="6" fillId="0" borderId="1" xfId="1" applyNumberFormat="1" applyFont="1" applyBorder="1" applyAlignment="1">
      <alignment horizontal="center" vertical="center"/>
    </xf>
    <xf numFmtId="164" fontId="6" fillId="0" borderId="1" xfId="0" applyFont="1" applyFill="1" applyBorder="1" applyAlignment="1">
      <alignment horizontal="center" vertical="center"/>
    </xf>
    <xf numFmtId="16" fontId="6" fillId="0" borderId="3" xfId="1" applyNumberFormat="1" applyFont="1" applyBorder="1" applyAlignment="1">
      <alignment horizontal="center" vertical="center"/>
    </xf>
    <xf numFmtId="164" fontId="8" fillId="5" borderId="2" xfId="5" applyBorder="1" applyAlignment="1">
      <alignment horizontal="center" vertical="center"/>
    </xf>
    <xf numFmtId="16" fontId="6" fillId="3" borderId="3" xfId="1" applyNumberFormat="1" applyFont="1" applyFill="1" applyBorder="1" applyAlignment="1">
      <alignment horizontal="center" vertical="center"/>
    </xf>
    <xf numFmtId="164" fontId="8" fillId="4" borderId="1" xfId="4" applyBorder="1" applyAlignment="1">
      <alignment horizontal="center" vertical="center"/>
    </xf>
    <xf numFmtId="164" fontId="0" fillId="4" borderId="1" xfId="4" applyFont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8" fillId="5" borderId="0" xfId="5" applyBorder="1" applyAlignment="1">
      <alignment horizontal="left" vertical="center"/>
    </xf>
    <xf numFmtId="164" fontId="8" fillId="4" borderId="0" xfId="4" applyBorder="1" applyAlignment="1">
      <alignment horizontal="left" vertical="center"/>
    </xf>
    <xf numFmtId="164" fontId="2" fillId="0" borderId="1" xfId="0" applyFont="1" applyBorder="1" applyAlignment="1">
      <alignment horizontal="center" vertical="center"/>
    </xf>
    <xf numFmtId="16" fontId="8" fillId="5" borderId="1" xfId="5" applyNumberFormat="1" applyBorder="1" applyAlignment="1">
      <alignment horizontal="center" vertical="center"/>
    </xf>
    <xf numFmtId="16" fontId="8" fillId="4" borderId="1" xfId="4" applyNumberFormat="1" applyBorder="1" applyAlignment="1">
      <alignment horizontal="center" vertical="center"/>
    </xf>
    <xf numFmtId="164" fontId="0" fillId="8" borderId="1" xfId="0" applyFill="1" applyBorder="1" applyAlignment="1">
      <alignment horizontal="center" vertical="center"/>
    </xf>
    <xf numFmtId="164" fontId="3" fillId="8" borderId="1" xfId="4" applyFont="1" applyFill="1" applyBorder="1" applyAlignment="1">
      <alignment horizontal="center" vertical="center"/>
    </xf>
    <xf numFmtId="164" fontId="1" fillId="0" borderId="1" xfId="0" applyFont="1" applyFill="1" applyBorder="1" applyAlignment="1">
      <alignment horizontal="center" vertical="center"/>
    </xf>
    <xf numFmtId="164" fontId="3" fillId="11" borderId="1" xfId="5" applyFont="1" applyFill="1" applyBorder="1" applyAlignment="1">
      <alignment horizontal="center" vertical="center"/>
    </xf>
    <xf numFmtId="164" fontId="0" fillId="11" borderId="1" xfId="0" applyFill="1" applyBorder="1" applyAlignment="1">
      <alignment horizontal="center" vertical="center"/>
    </xf>
    <xf numFmtId="164" fontId="0" fillId="8" borderId="1" xfId="4" applyFont="1" applyFill="1" applyBorder="1" applyAlignment="1">
      <alignment horizontal="center" vertical="center"/>
    </xf>
    <xf numFmtId="164" fontId="14" fillId="0" borderId="0" xfId="0" applyFont="1" applyAlignment="1">
      <alignment horizontal="left" vertical="center"/>
    </xf>
    <xf numFmtId="164" fontId="2" fillId="0" borderId="13" xfId="0" applyFont="1" applyBorder="1" applyAlignment="1">
      <alignment horizontal="center" vertical="center"/>
    </xf>
    <xf numFmtId="16" fontId="8" fillId="5" borderId="13" xfId="5" applyNumberFormat="1" applyBorder="1" applyAlignment="1">
      <alignment horizontal="center" vertical="center"/>
    </xf>
    <xf numFmtId="164" fontId="8" fillId="5" borderId="13" xfId="5" applyBorder="1" applyAlignment="1">
      <alignment horizontal="center" vertical="center"/>
    </xf>
    <xf numFmtId="164" fontId="8" fillId="4" borderId="13" xfId="4" applyBorder="1" applyAlignment="1">
      <alignment horizontal="center" vertical="center"/>
    </xf>
    <xf numFmtId="16" fontId="8" fillId="4" borderId="13" xfId="4" applyNumberFormat="1" applyBorder="1" applyAlignment="1">
      <alignment horizontal="center" vertical="center"/>
    </xf>
    <xf numFmtId="16" fontId="8" fillId="5" borderId="14" xfId="5" applyNumberFormat="1" applyBorder="1" applyAlignment="1">
      <alignment horizontal="center" vertical="center"/>
    </xf>
    <xf numFmtId="16" fontId="8" fillId="4" borderId="14" xfId="4" applyNumberFormat="1" applyBorder="1" applyAlignment="1">
      <alignment horizontal="center" vertical="center"/>
    </xf>
    <xf numFmtId="164" fontId="2" fillId="0" borderId="7" xfId="0" applyFont="1" applyFill="1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" fontId="8" fillId="4" borderId="7" xfId="4" applyNumberFormat="1" applyBorder="1" applyAlignment="1">
      <alignment horizontal="center" vertical="center"/>
    </xf>
    <xf numFmtId="164" fontId="0" fillId="0" borderId="13" xfId="0" applyBorder="1" applyAlignment="1">
      <alignment horizontal="center" vertical="center"/>
    </xf>
    <xf numFmtId="164" fontId="3" fillId="5" borderId="0" xfId="5" applyFont="1" applyBorder="1" applyAlignment="1">
      <alignment horizontal="left" vertical="center"/>
    </xf>
    <xf numFmtId="164" fontId="3" fillId="4" borderId="0" xfId="4" applyFont="1" applyBorder="1" applyAlignment="1">
      <alignment horizontal="left" vertical="center"/>
    </xf>
    <xf numFmtId="164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5" fillId="0" borderId="0" xfId="0" applyFont="1" applyFill="1" applyBorder="1" applyAlignment="1">
      <alignment horizontal="center" vertical="center"/>
    </xf>
    <xf numFmtId="164" fontId="16" fillId="0" borderId="4" xfId="0" applyFont="1" applyBorder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64" fontId="3" fillId="5" borderId="0" xfId="5" applyFont="1" applyBorder="1" applyAlignment="1">
      <alignment vertical="center"/>
    </xf>
    <xf numFmtId="164" fontId="3" fillId="4" borderId="0" xfId="4" applyFont="1" applyBorder="1" applyAlignment="1">
      <alignment horizontal="left" vertical="top"/>
    </xf>
    <xf numFmtId="164" fontId="0" fillId="0" borderId="0" xfId="0" applyAlignment="1">
      <alignment vertical="center"/>
    </xf>
    <xf numFmtId="164" fontId="9" fillId="0" borderId="0" xfId="0" applyFont="1" applyAlignment="1">
      <alignment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16" fontId="1" fillId="8" borderId="7" xfId="0" applyNumberFormat="1" applyFont="1" applyFill="1" applyBorder="1" applyAlignment="1">
      <alignment horizontal="center" vertical="center"/>
    </xf>
    <xf numFmtId="16" fontId="1" fillId="8" borderId="15" xfId="0" applyNumberFormat="1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16" fontId="1" fillId="8" borderId="9" xfId="0" applyNumberFormat="1" applyFont="1" applyFill="1" applyBorder="1" applyAlignment="1">
      <alignment horizontal="center" vertical="center"/>
    </xf>
    <xf numFmtId="16" fontId="1" fillId="8" borderId="17" xfId="0" applyNumberFormat="1" applyFont="1" applyFill="1" applyBorder="1" applyAlignment="1">
      <alignment horizontal="center" vertical="center"/>
    </xf>
    <xf numFmtId="16" fontId="1" fillId="8" borderId="2" xfId="0" applyNumberFormat="1" applyFont="1" applyFill="1" applyBorder="1" applyAlignment="1">
      <alignment horizontal="center" vertical="center"/>
    </xf>
    <xf numFmtId="164" fontId="6" fillId="11" borderId="9" xfId="1" applyFont="1" applyFill="1" applyBorder="1" applyAlignment="1">
      <alignment horizontal="center" vertical="center"/>
    </xf>
    <xf numFmtId="164" fontId="0" fillId="11" borderId="1" xfId="5" applyFont="1" applyFill="1" applyBorder="1" applyAlignment="1">
      <alignment horizontal="center" vertical="center"/>
    </xf>
    <xf numFmtId="164" fontId="6" fillId="11" borderId="10" xfId="1" applyFont="1" applyFill="1" applyBorder="1" applyAlignment="1">
      <alignment horizontal="center" vertical="center"/>
    </xf>
    <xf numFmtId="16" fontId="1" fillId="11" borderId="7" xfId="0" applyNumberFormat="1" applyFont="1" applyFill="1" applyBorder="1" applyAlignment="1">
      <alignment horizontal="center" vertical="center"/>
    </xf>
    <xf numFmtId="16" fontId="1" fillId="11" borderId="15" xfId="0" applyNumberFormat="1" applyFont="1" applyFill="1" applyBorder="1" applyAlignment="1">
      <alignment horizontal="center" vertical="center"/>
    </xf>
    <xf numFmtId="16" fontId="1" fillId="11" borderId="1" xfId="0" applyNumberFormat="1" applyFont="1" applyFill="1" applyBorder="1" applyAlignment="1">
      <alignment horizontal="center" vertical="center"/>
    </xf>
    <xf numFmtId="164" fontId="1" fillId="11" borderId="9" xfId="0" applyFont="1" applyFill="1" applyBorder="1" applyAlignment="1">
      <alignment horizontal="center" vertical="center"/>
    </xf>
    <xf numFmtId="16" fontId="1" fillId="11" borderId="10" xfId="0" applyNumberFormat="1" applyFont="1" applyFill="1" applyBorder="1" applyAlignment="1">
      <alignment horizontal="center" vertical="center"/>
    </xf>
    <xf numFmtId="16" fontId="1" fillId="11" borderId="9" xfId="0" applyNumberFormat="1" applyFont="1" applyFill="1" applyBorder="1" applyAlignment="1">
      <alignment horizontal="center" vertical="center"/>
    </xf>
    <xf numFmtId="16" fontId="1" fillId="11" borderId="17" xfId="0" applyNumberFormat="1" applyFont="1" applyFill="1" applyBorder="1" applyAlignment="1">
      <alignment horizontal="center" vertical="center"/>
    </xf>
    <xf numFmtId="164" fontId="1" fillId="11" borderId="11" xfId="0" applyFont="1" applyFill="1" applyBorder="1" applyAlignment="1">
      <alignment horizontal="center" vertical="center"/>
    </xf>
    <xf numFmtId="164" fontId="0" fillId="8" borderId="7" xfId="0" applyFill="1" applyBorder="1" applyAlignment="1">
      <alignment horizontal="center" vertical="center"/>
    </xf>
    <xf numFmtId="164" fontId="0" fillId="11" borderId="6" xfId="5" applyFont="1" applyFill="1" applyBorder="1" applyAlignment="1">
      <alignment horizontal="center" vertical="center"/>
    </xf>
    <xf numFmtId="16" fontId="1" fillId="11" borderId="12" xfId="0" applyNumberFormat="1" applyFont="1" applyFill="1" applyBorder="1" applyAlignment="1">
      <alignment horizontal="center" vertical="center"/>
    </xf>
    <xf numFmtId="16" fontId="1" fillId="11" borderId="6" xfId="0" applyNumberFormat="1" applyFont="1" applyFill="1" applyBorder="1" applyAlignment="1">
      <alignment horizontal="center" vertical="center"/>
    </xf>
    <xf numFmtId="16" fontId="1" fillId="11" borderId="11" xfId="0" applyNumberFormat="1" applyFont="1" applyFill="1" applyBorder="1" applyAlignment="1">
      <alignment horizontal="center" vertical="center"/>
    </xf>
    <xf numFmtId="16" fontId="1" fillId="11" borderId="18" xfId="0" applyNumberFormat="1" applyFont="1" applyFill="1" applyBorder="1" applyAlignment="1">
      <alignment horizontal="center" vertical="center"/>
    </xf>
    <xf numFmtId="164" fontId="1" fillId="8" borderId="1" xfId="0" applyFont="1" applyFill="1" applyBorder="1" applyAlignment="1">
      <alignment horizontal="center" vertical="center"/>
    </xf>
    <xf numFmtId="164" fontId="0" fillId="8" borderId="3" xfId="0" applyFill="1" applyBorder="1" applyAlignment="1">
      <alignment horizontal="center" vertical="center"/>
    </xf>
    <xf numFmtId="16" fontId="0" fillId="8" borderId="1" xfId="0" applyNumberForma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center" vertical="center"/>
    </xf>
    <xf numFmtId="164" fontId="0" fillId="9" borderId="1" xfId="0" applyFill="1" applyBorder="1" applyAlignment="1">
      <alignment vertical="center"/>
    </xf>
    <xf numFmtId="164" fontId="5" fillId="9" borderId="1" xfId="1" applyFont="1" applyFill="1" applyBorder="1" applyAlignment="1">
      <alignment horizontal="center" vertical="center"/>
    </xf>
    <xf numFmtId="164" fontId="5" fillId="9" borderId="6" xfId="1" applyFont="1" applyFill="1" applyBorder="1" applyAlignment="1">
      <alignment horizontal="center" vertical="center"/>
    </xf>
    <xf numFmtId="164" fontId="5" fillId="9" borderId="2" xfId="1" applyFont="1" applyFill="1" applyBorder="1" applyAlignment="1">
      <alignment horizontal="center" vertical="center"/>
    </xf>
    <xf numFmtId="164" fontId="5" fillId="9" borderId="15" xfId="1" applyFont="1" applyFill="1" applyBorder="1" applyAlignment="1">
      <alignment horizontal="center" vertical="center"/>
    </xf>
    <xf numFmtId="164" fontId="12" fillId="0" borderId="0" xfId="0" applyFont="1" applyAlignment="1">
      <alignment vertical="center"/>
    </xf>
    <xf numFmtId="164" fontId="13" fillId="0" borderId="0" xfId="0" applyFont="1" applyAlignment="1">
      <alignment vertical="center"/>
    </xf>
    <xf numFmtId="164" fontId="0" fillId="8" borderId="1" xfId="0" applyFont="1" applyFill="1" applyBorder="1" applyAlignment="1">
      <alignment horizontal="center" vertical="center"/>
    </xf>
    <xf numFmtId="164" fontId="0" fillId="8" borderId="2" xfId="0" applyFill="1" applyBorder="1" applyAlignment="1">
      <alignment horizontal="center" vertical="center"/>
    </xf>
    <xf numFmtId="16" fontId="0" fillId="8" borderId="15" xfId="0" applyNumberForma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4" fontId="8" fillId="5" borderId="1" xfId="5" applyNumberFormat="1" applyBorder="1" applyAlignment="1">
      <alignment horizontal="center" vertical="center"/>
    </xf>
    <xf numFmtId="164" fontId="8" fillId="4" borderId="1" xfId="4" applyNumberFormat="1" applyBorder="1" applyAlignment="1">
      <alignment horizontal="center" vertical="center"/>
    </xf>
    <xf numFmtId="164" fontId="8" fillId="5" borderId="2" xfId="5" applyNumberFormat="1" applyBorder="1" applyAlignment="1">
      <alignment horizontal="center" vertical="center"/>
    </xf>
    <xf numFmtId="16" fontId="8" fillId="5" borderId="2" xfId="5" applyNumberFormat="1" applyBorder="1" applyAlignment="1">
      <alignment horizontal="center" vertical="center"/>
    </xf>
    <xf numFmtId="164" fontId="13" fillId="11" borderId="2" xfId="0" applyFont="1" applyFill="1" applyBorder="1" applyAlignment="1">
      <alignment horizontal="center" vertical="center"/>
    </xf>
    <xf numFmtId="164" fontId="3" fillId="11" borderId="2" xfId="0" applyFont="1" applyFill="1" applyBorder="1" applyAlignment="1">
      <alignment horizontal="center" vertical="center"/>
    </xf>
    <xf numFmtId="164" fontId="0" fillId="7" borderId="2" xfId="0" applyFill="1" applyBorder="1" applyAlignment="1">
      <alignment horizontal="center" vertical="center"/>
    </xf>
    <xf numFmtId="16" fontId="8" fillId="5" borderId="20" xfId="5" applyNumberFormat="1" applyBorder="1" applyAlignment="1">
      <alignment horizontal="center" vertical="center"/>
    </xf>
    <xf numFmtId="16" fontId="8" fillId="5" borderId="9" xfId="5" applyNumberFormat="1" applyBorder="1" applyAlignment="1">
      <alignment horizontal="center" vertical="center"/>
    </xf>
    <xf numFmtId="164" fontId="3" fillId="11" borderId="2" xfId="5" applyFont="1" applyFill="1" applyBorder="1" applyAlignment="1">
      <alignment horizontal="center" vertical="center"/>
    </xf>
    <xf numFmtId="164" fontId="3" fillId="8" borderId="19" xfId="4" applyFont="1" applyFill="1" applyBorder="1" applyAlignment="1">
      <alignment horizontal="center" vertical="center"/>
    </xf>
    <xf numFmtId="164" fontId="0" fillId="4" borderId="19" xfId="4" applyFont="1" applyBorder="1" applyAlignment="1">
      <alignment horizontal="center" vertical="center"/>
    </xf>
    <xf numFmtId="16" fontId="8" fillId="4" borderId="19" xfId="4" applyNumberFormat="1" applyBorder="1" applyAlignment="1">
      <alignment horizontal="center" vertical="center"/>
    </xf>
    <xf numFmtId="16" fontId="8" fillId="4" borderId="21" xfId="4" applyNumberFormat="1" applyBorder="1" applyAlignment="1">
      <alignment horizontal="center" vertical="center"/>
    </xf>
    <xf numFmtId="164" fontId="8" fillId="4" borderId="22" xfId="4" applyBorder="1" applyAlignment="1">
      <alignment horizontal="center" vertical="center"/>
    </xf>
    <xf numFmtId="164" fontId="8" fillId="4" borderId="19" xfId="4" applyBorder="1" applyAlignment="1">
      <alignment horizontal="center" vertical="center"/>
    </xf>
    <xf numFmtId="16" fontId="8" fillId="4" borderId="22" xfId="4" applyNumberFormat="1" applyBorder="1" applyAlignment="1">
      <alignment horizontal="center" vertical="center"/>
    </xf>
    <xf numFmtId="164" fontId="8" fillId="4" borderId="19" xfId="4" applyNumberFormat="1" applyBorder="1" applyAlignment="1">
      <alignment horizontal="center" vertical="center"/>
    </xf>
    <xf numFmtId="16" fontId="8" fillId="5" borderId="6" xfId="5" applyNumberFormat="1" applyBorder="1" applyAlignment="1">
      <alignment horizontal="center" vertical="center"/>
    </xf>
    <xf numFmtId="16" fontId="8" fillId="5" borderId="11" xfId="5" applyNumberFormat="1" applyBorder="1" applyAlignment="1">
      <alignment horizontal="center" vertical="center"/>
    </xf>
    <xf numFmtId="16" fontId="8" fillId="4" borderId="23" xfId="4" applyNumberFormat="1" applyBorder="1" applyAlignment="1">
      <alignment horizontal="center" vertical="center"/>
    </xf>
    <xf numFmtId="16" fontId="8" fillId="4" borderId="6" xfId="4" applyNumberFormat="1" applyBorder="1" applyAlignment="1">
      <alignment horizontal="center" vertical="center"/>
    </xf>
    <xf numFmtId="164" fontId="8" fillId="5" borderId="6" xfId="5" applyNumberFormat="1" applyBorder="1" applyAlignment="1">
      <alignment horizontal="center" vertical="center"/>
    </xf>
    <xf numFmtId="164" fontId="8" fillId="5" borderId="11" xfId="5" applyNumberFormat="1" applyBorder="1" applyAlignment="1">
      <alignment horizontal="center" vertical="center"/>
    </xf>
    <xf numFmtId="164" fontId="8" fillId="4" borderId="23" xfId="4" applyNumberFormat="1" applyBorder="1" applyAlignment="1">
      <alignment horizontal="center" vertical="center"/>
    </xf>
    <xf numFmtId="164" fontId="8" fillId="4" borderId="6" xfId="4" applyNumberFormat="1" applyBorder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" fontId="8" fillId="5" borderId="24" xfId="5" applyNumberFormat="1" applyBorder="1" applyAlignment="1">
      <alignment horizontal="center" vertical="center"/>
    </xf>
    <xf numFmtId="164" fontId="8" fillId="4" borderId="25" xfId="4" applyBorder="1" applyAlignment="1">
      <alignment horizontal="center" vertical="center"/>
    </xf>
    <xf numFmtId="164" fontId="8" fillId="5" borderId="14" xfId="5" applyNumberFormat="1" applyBorder="1" applyAlignment="1">
      <alignment horizontal="center" vertical="center"/>
    </xf>
    <xf numFmtId="164" fontId="8" fillId="5" borderId="24" xfId="5" applyNumberFormat="1" applyBorder="1" applyAlignment="1">
      <alignment horizontal="center" vertical="center"/>
    </xf>
    <xf numFmtId="164" fontId="8" fillId="4" borderId="25" xfId="4" applyNumberFormat="1" applyBorder="1" applyAlignment="1">
      <alignment horizontal="center" vertical="center"/>
    </xf>
    <xf numFmtId="164" fontId="8" fillId="4" borderId="14" xfId="4" applyNumberFormat="1" applyBorder="1" applyAlignment="1">
      <alignment horizontal="center" vertical="center"/>
    </xf>
    <xf numFmtId="164" fontId="6" fillId="11" borderId="2" xfId="1" applyFont="1" applyFill="1" applyBorder="1" applyAlignment="1">
      <alignment horizontal="center" vertical="center"/>
    </xf>
    <xf numFmtId="164" fontId="6" fillId="11" borderId="1" xfId="0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/>
    </xf>
    <xf numFmtId="164" fontId="6" fillId="8" borderId="1" xfId="0" applyFont="1" applyFill="1" applyBorder="1" applyAlignment="1">
      <alignment horizontal="center" vertical="center"/>
    </xf>
    <xf numFmtId="164" fontId="8" fillId="11" borderId="2" xfId="5" applyFill="1" applyBorder="1" applyAlignment="1">
      <alignment horizontal="center"/>
    </xf>
    <xf numFmtId="164" fontId="8" fillId="11" borderId="1" xfId="5" applyFill="1" applyBorder="1" applyAlignment="1">
      <alignment horizontal="center"/>
    </xf>
    <xf numFmtId="164" fontId="6" fillId="11" borderId="2" xfId="1" applyFont="1" applyFill="1" applyBorder="1" applyAlignment="1">
      <alignment horizontal="center"/>
    </xf>
    <xf numFmtId="164" fontId="6" fillId="11" borderId="1" xfId="0" applyFont="1" applyFill="1" applyBorder="1" applyAlignment="1">
      <alignment horizontal="center"/>
    </xf>
    <xf numFmtId="164" fontId="6" fillId="4" borderId="19" xfId="4" applyFont="1" applyBorder="1" applyAlignment="1">
      <alignment horizontal="center"/>
    </xf>
    <xf numFmtId="164" fontId="6" fillId="0" borderId="0" xfId="0" applyFont="1"/>
    <xf numFmtId="164" fontId="11" fillId="0" borderId="0" xfId="0" applyFont="1"/>
    <xf numFmtId="164" fontId="0" fillId="5" borderId="2" xfId="5" applyFont="1" applyBorder="1" applyAlignment="1">
      <alignment horizontal="center"/>
    </xf>
    <xf numFmtId="164" fontId="0" fillId="5" borderId="2" xfId="5" applyFont="1" applyBorder="1" applyAlignment="1">
      <alignment horizontal="center" vertical="center"/>
    </xf>
    <xf numFmtId="164" fontId="6" fillId="4" borderId="26" xfId="4" applyFont="1" applyBorder="1" applyAlignment="1">
      <alignment horizontal="center" vertical="center"/>
    </xf>
    <xf numFmtId="164" fontId="6" fillId="4" borderId="1" xfId="4" applyFont="1" applyBorder="1" applyAlignment="1">
      <alignment horizontal="center" vertical="center"/>
    </xf>
    <xf numFmtId="164" fontId="0" fillId="0" borderId="0" xfId="0" applyAlignment="1">
      <alignment vertical="center" wrapText="1"/>
    </xf>
    <xf numFmtId="164" fontId="0" fillId="0" borderId="0" xfId="0" applyAlignment="1">
      <alignment wrapText="1"/>
    </xf>
    <xf numFmtId="164" fontId="12" fillId="0" borderId="0" xfId="0" applyFont="1" applyAlignment="1">
      <alignment horizontal="center" vertical="center" wrapText="1"/>
    </xf>
    <xf numFmtId="164" fontId="3" fillId="0" borderId="0" xfId="0" applyFont="1" applyAlignment="1">
      <alignment wrapText="1"/>
    </xf>
    <xf numFmtId="164" fontId="8" fillId="0" borderId="0" xfId="4" applyFill="1" applyBorder="1" applyAlignment="1">
      <alignment horizontal="left" vertical="center"/>
    </xf>
    <xf numFmtId="164" fontId="6" fillId="4" borderId="19" xfId="4" applyFont="1" applyBorder="1" applyAlignment="1">
      <alignment horizontal="center" vertical="center"/>
    </xf>
    <xf numFmtId="164" fontId="18" fillId="0" borderId="0" xfId="1" applyFont="1" applyAlignment="1">
      <alignment horizontal="center"/>
    </xf>
    <xf numFmtId="164" fontId="3" fillId="4" borderId="1" xfId="4" applyFont="1" applyBorder="1" applyAlignment="1">
      <alignment horizontal="center"/>
    </xf>
    <xf numFmtId="164" fontId="8" fillId="4" borderId="1" xfId="4" applyFont="1" applyBorder="1" applyAlignment="1">
      <alignment horizontal="center"/>
    </xf>
    <xf numFmtId="164" fontId="19" fillId="4" borderId="1" xfId="4" applyFont="1" applyBorder="1" applyAlignment="1">
      <alignment horizontal="center"/>
    </xf>
    <xf numFmtId="164" fontId="8" fillId="4" borderId="2" xfId="4" applyFont="1" applyBorder="1" applyAlignment="1">
      <alignment horizontal="center"/>
    </xf>
    <xf numFmtId="16" fontId="8" fillId="0" borderId="3" xfId="1" applyNumberFormat="1" applyFont="1" applyFill="1" applyBorder="1" applyAlignment="1">
      <alignment horizontal="center"/>
    </xf>
    <xf numFmtId="16" fontId="8" fillId="0" borderId="1" xfId="1" applyNumberFormat="1" applyFont="1" applyFill="1" applyBorder="1" applyAlignment="1">
      <alignment horizontal="center"/>
    </xf>
    <xf numFmtId="16" fontId="8" fillId="3" borderId="3" xfId="1" applyNumberFormat="1" applyFont="1" applyFill="1" applyBorder="1" applyAlignment="1">
      <alignment horizontal="center"/>
    </xf>
    <xf numFmtId="16" fontId="8" fillId="3" borderId="1" xfId="1" applyNumberFormat="1" applyFont="1" applyFill="1" applyBorder="1" applyAlignment="1">
      <alignment horizontal="center"/>
    </xf>
    <xf numFmtId="164" fontId="11" fillId="4" borderId="1" xfId="4" applyFont="1" applyBorder="1" applyAlignment="1">
      <alignment horizontal="center" vertical="center"/>
    </xf>
    <xf numFmtId="164" fontId="11" fillId="4" borderId="19" xfId="4" applyFont="1" applyBorder="1" applyAlignment="1">
      <alignment horizontal="center" vertical="center"/>
    </xf>
    <xf numFmtId="164" fontId="17" fillId="4" borderId="1" xfId="4" applyFont="1" applyBorder="1" applyAlignment="1">
      <alignment horizontal="center"/>
    </xf>
    <xf numFmtId="164" fontId="1" fillId="0" borderId="14" xfId="0" applyFont="1" applyBorder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wrapText="1"/>
    </xf>
    <xf numFmtId="164" fontId="13" fillId="0" borderId="3" xfId="0" applyFont="1" applyBorder="1" applyAlignment="1">
      <alignment horizontal="left" wrapText="1"/>
    </xf>
    <xf numFmtId="1" fontId="6" fillId="0" borderId="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/>
    </xf>
    <xf numFmtId="164" fontId="0" fillId="0" borderId="3" xfId="0" applyBorder="1" applyAlignment="1">
      <alignment horizontal="center"/>
    </xf>
    <xf numFmtId="164" fontId="13" fillId="5" borderId="1" xfId="5" applyFont="1" applyBorder="1" applyAlignment="1">
      <alignment horizontal="center"/>
    </xf>
    <xf numFmtId="164" fontId="13" fillId="5" borderId="2" xfId="5" applyFont="1" applyBorder="1" applyAlignment="1">
      <alignment horizontal="center"/>
    </xf>
    <xf numFmtId="164" fontId="13" fillId="4" borderId="19" xfId="4" applyFont="1" applyBorder="1" applyAlignment="1">
      <alignment horizontal="center"/>
    </xf>
    <xf numFmtId="164" fontId="13" fillId="4" borderId="1" xfId="4" applyFont="1" applyBorder="1" applyAlignment="1">
      <alignment horizontal="center"/>
    </xf>
    <xf numFmtId="164" fontId="13" fillId="0" borderId="1" xfId="0" applyFont="1" applyBorder="1" applyAlignment="1">
      <alignment horizontal="left"/>
    </xf>
    <xf numFmtId="164" fontId="0" fillId="0" borderId="1" xfId="0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0" fillId="0" borderId="1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13" fillId="8" borderId="19" xfId="4" applyFont="1" applyFill="1" applyBorder="1" applyAlignment="1">
      <alignment horizontal="center" vertical="center"/>
    </xf>
    <xf numFmtId="164" fontId="13" fillId="8" borderId="1" xfId="4" applyFont="1" applyFill="1" applyBorder="1" applyAlignment="1">
      <alignment horizontal="center" vertical="center"/>
    </xf>
    <xf numFmtId="164" fontId="3" fillId="10" borderId="11" xfId="0" applyFont="1" applyFill="1" applyBorder="1" applyAlignment="1">
      <alignment horizontal="center" vertical="center"/>
    </xf>
    <xf numFmtId="164" fontId="3" fillId="10" borderId="12" xfId="0" applyFont="1" applyFill="1" applyBorder="1" applyAlignment="1">
      <alignment horizontal="center" vertical="center"/>
    </xf>
    <xf numFmtId="164" fontId="3" fillId="10" borderId="9" xfId="0" applyFont="1" applyFill="1" applyBorder="1" applyAlignment="1">
      <alignment horizontal="center" vertical="center"/>
    </xf>
    <xf numFmtId="164" fontId="3" fillId="10" borderId="10" xfId="0" applyFont="1" applyFill="1" applyBorder="1" applyAlignment="1">
      <alignment horizontal="center" vertical="center"/>
    </xf>
    <xf numFmtId="164" fontId="3" fillId="10" borderId="1" xfId="0" applyFont="1" applyFill="1" applyBorder="1" applyAlignment="1">
      <alignment horizontal="center" vertical="center"/>
    </xf>
    <xf numFmtId="164" fontId="0" fillId="0" borderId="13" xfId="0" applyBorder="1" applyAlignment="1">
      <alignment horizontal="center" vertical="center" wrapText="1"/>
    </xf>
    <xf numFmtId="164" fontId="13" fillId="11" borderId="1" xfId="5" applyFont="1" applyFill="1" applyBorder="1" applyAlignment="1">
      <alignment horizontal="center" vertical="center"/>
    </xf>
    <xf numFmtId="164" fontId="13" fillId="11" borderId="2" xfId="5" applyFont="1" applyFill="1" applyBorder="1" applyAlignment="1">
      <alignment horizontal="center" vertical="center"/>
    </xf>
    <xf numFmtId="164" fontId="10" fillId="0" borderId="2" xfId="0" applyFont="1" applyBorder="1" applyAlignment="1">
      <alignment horizontal="center" vertical="center"/>
    </xf>
    <xf numFmtId="164" fontId="10" fillId="0" borderId="8" xfId="0" applyFont="1" applyBorder="1" applyAlignment="1">
      <alignment horizontal="center" vertical="center"/>
    </xf>
    <xf numFmtId="164" fontId="10" fillId="0" borderId="3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13" fillId="8" borderId="3" xfId="4" applyFont="1" applyFill="1" applyBorder="1" applyAlignment="1">
      <alignment horizontal="center" vertical="center"/>
    </xf>
    <xf numFmtId="164" fontId="3" fillId="8" borderId="26" xfId="4" applyFont="1" applyFill="1" applyBorder="1" applyAlignment="1">
      <alignment horizontal="center" vertical="center"/>
    </xf>
    <xf numFmtId="164" fontId="3" fillId="8" borderId="3" xfId="4" applyFont="1" applyFill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  <xf numFmtId="164" fontId="8" fillId="4" borderId="6" xfId="4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/>
    </xf>
    <xf numFmtId="164" fontId="13" fillId="8" borderId="5" xfId="0" applyFont="1" applyFill="1" applyBorder="1" applyAlignment="1">
      <alignment horizontal="center" vertical="center"/>
    </xf>
    <xf numFmtId="164" fontId="13" fillId="8" borderId="7" xfId="0" applyFont="1" applyFill="1" applyBorder="1" applyAlignment="1">
      <alignment horizontal="center" vertical="center"/>
    </xf>
    <xf numFmtId="164" fontId="10" fillId="0" borderId="16" xfId="0" applyFont="1" applyBorder="1" applyAlignment="1">
      <alignment horizontal="center" vertical="center"/>
    </xf>
    <xf numFmtId="164" fontId="10" fillId="0" borderId="15" xfId="0" applyFon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</cellXfs>
  <cellStyles count="13">
    <cellStyle name="20% - Accent2" xfId="4" builtinId="34"/>
    <cellStyle name="20% - Accent2 2" xfId="10"/>
    <cellStyle name="20% - Accent5" xfId="5" builtinId="46"/>
    <cellStyle name="20% - Accent5 2" xfId="11"/>
    <cellStyle name="40% - Accent5 2" xfId="12"/>
    <cellStyle name="Normal" xfId="0" builtinId="0"/>
    <cellStyle name="Normal 2" xfId="1"/>
    <cellStyle name="Normal 2 2" xfId="2"/>
    <cellStyle name="Normal 2 2 2" xfId="8"/>
    <cellStyle name="Normal 2 2 2 3" xfId="3"/>
    <cellStyle name="Normal 2 2 2 3 2" xfId="9"/>
    <cellStyle name="Normal 2 3" xfId="7"/>
    <cellStyle name="Normal 3" xfId="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D3" sqref="D3"/>
    </sheetView>
  </sheetViews>
  <sheetFormatPr defaultRowHeight="15"/>
  <cols>
    <col min="1" max="1" width="2.28515625" customWidth="1"/>
    <col min="2" max="2" width="7.140625" style="173" customWidth="1"/>
    <col min="3" max="3" width="20.140625" customWidth="1"/>
    <col min="4" max="6" width="10.85546875" customWidth="1"/>
    <col min="7" max="7" width="11.7109375" bestFit="1" customWidth="1"/>
    <col min="8" max="8" width="11.42578125" bestFit="1" customWidth="1"/>
    <col min="9" max="9" width="10.85546875" customWidth="1"/>
    <col min="11" max="11" width="20.85546875" bestFit="1" customWidth="1"/>
    <col min="13" max="13" width="15.7109375" customWidth="1"/>
    <col min="14" max="16" width="17.28515625" customWidth="1"/>
  </cols>
  <sheetData>
    <row r="1" spans="2:16" s="12" customFormat="1" ht="52.5">
      <c r="B1" s="174" t="s">
        <v>214</v>
      </c>
      <c r="D1" s="78" t="s">
        <v>93</v>
      </c>
      <c r="E1" s="46"/>
      <c r="F1" s="46"/>
    </row>
    <row r="2" spans="2:16" s="12" customFormat="1">
      <c r="B2" s="173"/>
      <c r="D2" s="79" t="s">
        <v>212</v>
      </c>
      <c r="E2" s="47"/>
      <c r="F2" s="47"/>
      <c r="G2" s="47"/>
      <c r="H2" s="47"/>
      <c r="I2" s="47"/>
      <c r="J2" s="47"/>
      <c r="K2" s="47"/>
    </row>
    <row r="3" spans="2:16">
      <c r="D3" s="167" t="s">
        <v>263</v>
      </c>
    </row>
    <row r="4" spans="2:16" s="12" customFormat="1">
      <c r="B4" s="173"/>
    </row>
    <row r="5" spans="2:16" ht="19.5">
      <c r="B5" s="206" t="s">
        <v>216</v>
      </c>
      <c r="C5" s="206"/>
      <c r="D5" s="202" t="s">
        <v>119</v>
      </c>
      <c r="E5" s="202"/>
      <c r="F5" s="202"/>
      <c r="G5" s="203"/>
      <c r="H5" s="204" t="s">
        <v>120</v>
      </c>
      <c r="I5" s="205"/>
      <c r="K5" s="13" t="s">
        <v>117</v>
      </c>
      <c r="L5" s="2" t="s">
        <v>68</v>
      </c>
      <c r="M5" s="3" t="s">
        <v>69</v>
      </c>
      <c r="N5" s="4" t="s">
        <v>70</v>
      </c>
      <c r="O5" s="5" t="s">
        <v>71</v>
      </c>
      <c r="P5" s="13" t="s">
        <v>72</v>
      </c>
    </row>
    <row r="6" spans="2:16">
      <c r="B6" s="192" t="s">
        <v>65</v>
      </c>
      <c r="C6" s="193"/>
      <c r="D6" s="34" t="s">
        <v>12</v>
      </c>
      <c r="E6" s="34" t="s">
        <v>11</v>
      </c>
      <c r="F6" s="34" t="s">
        <v>13</v>
      </c>
      <c r="G6" s="40" t="s">
        <v>14</v>
      </c>
      <c r="H6" s="139" t="s">
        <v>19</v>
      </c>
      <c r="I6" s="42" t="s">
        <v>21</v>
      </c>
      <c r="K6" s="196">
        <v>13</v>
      </c>
      <c r="L6" s="161" t="s">
        <v>11</v>
      </c>
      <c r="M6" s="162" t="s">
        <v>73</v>
      </c>
      <c r="N6" s="14">
        <v>42820</v>
      </c>
      <c r="O6" s="15">
        <v>42821</v>
      </c>
      <c r="P6" s="15">
        <v>42822</v>
      </c>
    </row>
    <row r="7" spans="2:16">
      <c r="B7" s="200" t="s">
        <v>66</v>
      </c>
      <c r="C7" s="201"/>
      <c r="D7" s="17" t="s">
        <v>50</v>
      </c>
      <c r="E7" s="17" t="s">
        <v>51</v>
      </c>
      <c r="F7" s="17" t="s">
        <v>52</v>
      </c>
      <c r="G7" s="8" t="s">
        <v>54</v>
      </c>
      <c r="H7" s="165" t="s">
        <v>233</v>
      </c>
      <c r="I7" s="18" t="s">
        <v>55</v>
      </c>
      <c r="K7" s="197"/>
      <c r="L7" s="163" t="s">
        <v>12</v>
      </c>
      <c r="M7" s="164" t="s">
        <v>75</v>
      </c>
      <c r="N7" s="14">
        <v>42819</v>
      </c>
      <c r="O7" s="16" t="s">
        <v>74</v>
      </c>
      <c r="P7" s="15">
        <v>42821</v>
      </c>
    </row>
    <row r="8" spans="2:16">
      <c r="B8" s="192" t="s">
        <v>118</v>
      </c>
      <c r="C8" s="193"/>
      <c r="D8" s="20" t="s">
        <v>217</v>
      </c>
      <c r="E8" s="20" t="s">
        <v>218</v>
      </c>
      <c r="F8" s="20" t="s">
        <v>217</v>
      </c>
      <c r="G8" s="168" t="s">
        <v>217</v>
      </c>
      <c r="H8" s="165" t="s">
        <v>260</v>
      </c>
      <c r="I8" s="19" t="s">
        <v>217</v>
      </c>
      <c r="K8" s="197"/>
      <c r="L8" s="163" t="s">
        <v>13</v>
      </c>
      <c r="M8" s="164" t="s">
        <v>76</v>
      </c>
      <c r="N8" s="6" t="s">
        <v>74</v>
      </c>
      <c r="O8" s="15">
        <v>42821</v>
      </c>
      <c r="P8" s="16" t="s">
        <v>74</v>
      </c>
    </row>
    <row r="9" spans="2:16">
      <c r="B9" s="207" t="s">
        <v>219</v>
      </c>
      <c r="C9" s="21" t="s">
        <v>17</v>
      </c>
      <c r="D9" s="34"/>
      <c r="E9" s="49">
        <v>42820</v>
      </c>
      <c r="F9" s="49"/>
      <c r="G9" s="40"/>
      <c r="H9" s="139"/>
      <c r="I9" s="50"/>
      <c r="K9" s="197"/>
      <c r="L9" s="163" t="s">
        <v>14</v>
      </c>
      <c r="M9" s="164" t="s">
        <v>77</v>
      </c>
      <c r="N9" s="6" t="s">
        <v>74</v>
      </c>
      <c r="O9" s="16" t="s">
        <v>74</v>
      </c>
      <c r="P9" s="15">
        <v>42824</v>
      </c>
    </row>
    <row r="10" spans="2:16">
      <c r="B10" s="207"/>
      <c r="C10" s="21" t="s">
        <v>20</v>
      </c>
      <c r="D10" s="34"/>
      <c r="E10" s="49"/>
      <c r="F10" s="49"/>
      <c r="G10" s="40"/>
      <c r="H10" s="136">
        <v>42837</v>
      </c>
      <c r="I10" s="50"/>
      <c r="K10" s="197"/>
      <c r="L10" s="163" t="s">
        <v>24</v>
      </c>
      <c r="M10" s="164" t="s">
        <v>78</v>
      </c>
      <c r="N10" s="15">
        <v>42822</v>
      </c>
      <c r="O10" s="15">
        <v>42823</v>
      </c>
      <c r="P10" s="15">
        <v>42824</v>
      </c>
    </row>
    <row r="11" spans="2:16">
      <c r="B11" s="207"/>
      <c r="C11" s="21" t="s">
        <v>57</v>
      </c>
      <c r="D11" s="49">
        <v>42826</v>
      </c>
      <c r="E11" s="49"/>
      <c r="F11" s="49"/>
      <c r="G11" s="40"/>
      <c r="H11" s="136"/>
      <c r="I11" s="50">
        <v>42827</v>
      </c>
      <c r="K11" s="197"/>
      <c r="L11" s="163" t="s">
        <v>25</v>
      </c>
      <c r="M11" s="164" t="s">
        <v>79</v>
      </c>
      <c r="N11" s="6" t="s">
        <v>74</v>
      </c>
      <c r="O11" s="15">
        <v>42819</v>
      </c>
      <c r="P11" s="14">
        <v>42820</v>
      </c>
    </row>
    <row r="12" spans="2:16">
      <c r="B12" s="207"/>
      <c r="C12" s="21" t="s">
        <v>0</v>
      </c>
      <c r="D12" s="34"/>
      <c r="E12" s="49">
        <v>42821</v>
      </c>
      <c r="F12" s="49">
        <v>42828</v>
      </c>
      <c r="G12" s="40"/>
      <c r="H12" s="136">
        <v>42838</v>
      </c>
      <c r="I12" s="50">
        <v>42828</v>
      </c>
      <c r="K12" s="197"/>
      <c r="L12" s="163" t="s">
        <v>34</v>
      </c>
      <c r="M12" s="164" t="s">
        <v>80</v>
      </c>
      <c r="N12" s="15">
        <v>42818</v>
      </c>
      <c r="O12" s="15">
        <v>42819</v>
      </c>
      <c r="P12" s="15">
        <v>42822</v>
      </c>
    </row>
    <row r="13" spans="2:16" ht="15.75" thickBot="1">
      <c r="B13" s="208"/>
      <c r="C13" s="23" t="s">
        <v>2</v>
      </c>
      <c r="D13" s="142">
        <v>42828</v>
      </c>
      <c r="E13" s="142">
        <v>42822</v>
      </c>
      <c r="F13" s="142"/>
      <c r="G13" s="143">
        <v>42831</v>
      </c>
      <c r="H13" s="144">
        <v>42839</v>
      </c>
      <c r="I13" s="145">
        <v>42829</v>
      </c>
      <c r="K13" s="198"/>
      <c r="L13" s="163" t="s">
        <v>35</v>
      </c>
      <c r="M13" s="164" t="s">
        <v>81</v>
      </c>
      <c r="N13" s="6" t="s">
        <v>74</v>
      </c>
      <c r="O13" s="15">
        <v>42819</v>
      </c>
      <c r="P13" s="15">
        <v>42821</v>
      </c>
    </row>
    <row r="14" spans="2:16" ht="15.75" thickTop="1">
      <c r="B14" s="209" t="s">
        <v>220</v>
      </c>
      <c r="C14" s="150" t="s">
        <v>18</v>
      </c>
      <c r="D14" s="63"/>
      <c r="E14" s="63">
        <v>42836</v>
      </c>
      <c r="F14" s="63"/>
      <c r="G14" s="151"/>
      <c r="H14" s="152"/>
      <c r="I14" s="64">
        <v>42843</v>
      </c>
      <c r="K14" s="122"/>
      <c r="L14" s="7"/>
      <c r="M14" s="7"/>
      <c r="N14" s="7"/>
      <c r="O14" s="7"/>
      <c r="P14" s="7"/>
    </row>
    <row r="15" spans="2:16">
      <c r="B15" s="207"/>
      <c r="C15" s="48" t="s">
        <v>15</v>
      </c>
      <c r="D15" s="49">
        <v>42842</v>
      </c>
      <c r="E15" s="49"/>
      <c r="F15" s="49">
        <v>42842</v>
      </c>
      <c r="G15" s="127">
        <v>42845</v>
      </c>
      <c r="H15" s="136">
        <v>42854</v>
      </c>
      <c r="I15" s="50"/>
      <c r="K15" s="123" t="s">
        <v>117</v>
      </c>
      <c r="L15" s="2" t="s">
        <v>68</v>
      </c>
      <c r="M15" s="3" t="s">
        <v>69</v>
      </c>
      <c r="N15" s="4" t="s">
        <v>70</v>
      </c>
      <c r="O15" s="5" t="s">
        <v>71</v>
      </c>
      <c r="P15" s="13" t="s">
        <v>72</v>
      </c>
    </row>
    <row r="16" spans="2:16">
      <c r="B16" s="207"/>
      <c r="C16" s="21" t="s">
        <v>16</v>
      </c>
      <c r="D16" s="49">
        <v>42847</v>
      </c>
      <c r="E16" s="34"/>
      <c r="F16" s="49">
        <v>42848</v>
      </c>
      <c r="G16" s="127">
        <v>42849</v>
      </c>
      <c r="H16" s="136">
        <v>42859</v>
      </c>
      <c r="I16" s="50"/>
      <c r="K16" s="196">
        <v>14</v>
      </c>
      <c r="L16" s="9" t="s">
        <v>21</v>
      </c>
      <c r="M16" s="18" t="s">
        <v>82</v>
      </c>
      <c r="N16" s="14">
        <f>N6+7</f>
        <v>42827</v>
      </c>
      <c r="O16" s="15">
        <f>O6+7</f>
        <v>42828</v>
      </c>
      <c r="P16" s="15">
        <f>P6+7</f>
        <v>42829</v>
      </c>
    </row>
    <row r="17" spans="2:16">
      <c r="B17" s="175"/>
      <c r="C17" s="24"/>
      <c r="D17" s="24"/>
      <c r="E17" s="24"/>
      <c r="F17" s="24"/>
      <c r="G17" s="24"/>
      <c r="H17" s="24"/>
      <c r="I17" s="25"/>
      <c r="K17" s="197"/>
      <c r="L17" s="8" t="s">
        <v>12</v>
      </c>
      <c r="M17" s="17" t="s">
        <v>83</v>
      </c>
      <c r="N17" s="14">
        <f>N7+7</f>
        <v>42826</v>
      </c>
      <c r="O17" s="16" t="s">
        <v>74</v>
      </c>
      <c r="P17" s="15">
        <f>P7+7</f>
        <v>42828</v>
      </c>
    </row>
    <row r="18" spans="2:16" ht="19.5">
      <c r="B18" s="194" t="s">
        <v>23</v>
      </c>
      <c r="C18" s="195"/>
      <c r="D18" s="202" t="s">
        <v>119</v>
      </c>
      <c r="E18" s="203"/>
      <c r="F18" s="204" t="s">
        <v>120</v>
      </c>
      <c r="G18" s="205"/>
      <c r="H18" s="205"/>
      <c r="I18" s="205"/>
      <c r="K18" s="197"/>
      <c r="L18" s="8" t="s">
        <v>13</v>
      </c>
      <c r="M18" s="17" t="s">
        <v>84</v>
      </c>
      <c r="N18" s="6" t="s">
        <v>74</v>
      </c>
      <c r="O18" s="15">
        <f>O8+7</f>
        <v>42828</v>
      </c>
      <c r="P18" s="16" t="s">
        <v>74</v>
      </c>
    </row>
    <row r="19" spans="2:16">
      <c r="B19" s="192" t="s">
        <v>65</v>
      </c>
      <c r="C19" s="193"/>
      <c r="D19" s="34" t="s">
        <v>24</v>
      </c>
      <c r="E19" s="40" t="s">
        <v>25</v>
      </c>
      <c r="F19" s="139" t="s">
        <v>22</v>
      </c>
      <c r="G19" s="42" t="s">
        <v>29</v>
      </c>
      <c r="H19" s="42" t="s">
        <v>30</v>
      </c>
      <c r="I19" s="42" t="s">
        <v>31</v>
      </c>
      <c r="K19" s="197"/>
      <c r="L19" s="8" t="s">
        <v>14</v>
      </c>
      <c r="M19" s="17" t="s">
        <v>85</v>
      </c>
      <c r="N19" s="6" t="s">
        <v>74</v>
      </c>
      <c r="O19" s="16" t="s">
        <v>74</v>
      </c>
      <c r="P19" s="15">
        <f>P9+7</f>
        <v>42831</v>
      </c>
    </row>
    <row r="20" spans="2:16">
      <c r="B20" s="200" t="s">
        <v>66</v>
      </c>
      <c r="C20" s="201"/>
      <c r="D20" s="34" t="s">
        <v>56</v>
      </c>
      <c r="E20" s="40" t="s">
        <v>58</v>
      </c>
      <c r="F20" s="177" t="s">
        <v>235</v>
      </c>
      <c r="G20" s="42" t="s">
        <v>60</v>
      </c>
      <c r="H20" s="43" t="s">
        <v>236</v>
      </c>
      <c r="I20" s="187" t="s">
        <v>256</v>
      </c>
      <c r="K20" s="197"/>
      <c r="L20" s="8" t="s">
        <v>24</v>
      </c>
      <c r="M20" s="17" t="s">
        <v>86</v>
      </c>
      <c r="N20" s="14">
        <f t="shared" ref="N20:O21" si="0">N10+7</f>
        <v>42829</v>
      </c>
      <c r="O20" s="15">
        <f t="shared" si="0"/>
        <v>42830</v>
      </c>
      <c r="P20" s="15">
        <f>P10+7</f>
        <v>42831</v>
      </c>
    </row>
    <row r="21" spans="2:16">
      <c r="B21" s="192" t="s">
        <v>118</v>
      </c>
      <c r="C21" s="193"/>
      <c r="D21" s="35" t="s">
        <v>217</v>
      </c>
      <c r="E21" s="169" t="s">
        <v>217</v>
      </c>
      <c r="F21" s="170" t="s">
        <v>261</v>
      </c>
      <c r="G21" s="171" t="s">
        <v>260</v>
      </c>
      <c r="H21" s="171" t="s">
        <v>260</v>
      </c>
      <c r="I21" s="171" t="s">
        <v>261</v>
      </c>
      <c r="J21" s="166"/>
      <c r="K21" s="197"/>
      <c r="L21" s="8" t="s">
        <v>25</v>
      </c>
      <c r="M21" s="17" t="s">
        <v>87</v>
      </c>
      <c r="N21" s="6" t="s">
        <v>74</v>
      </c>
      <c r="O21" s="15">
        <f t="shared" si="0"/>
        <v>42826</v>
      </c>
      <c r="P21" s="15">
        <f>P11+7</f>
        <v>42827</v>
      </c>
    </row>
    <row r="22" spans="2:16">
      <c r="B22" s="191" t="s">
        <v>219</v>
      </c>
      <c r="C22" s="21" t="s">
        <v>17</v>
      </c>
      <c r="D22" s="124">
        <v>42829</v>
      </c>
      <c r="E22" s="126"/>
      <c r="F22" s="141"/>
      <c r="G22" s="125"/>
      <c r="H22" s="125"/>
      <c r="I22" s="125"/>
      <c r="K22" s="197"/>
      <c r="L22" s="8" t="s">
        <v>34</v>
      </c>
      <c r="M22" s="17" t="s">
        <v>88</v>
      </c>
      <c r="N22" s="15">
        <f t="shared" ref="N22:O22" si="1">N12+7</f>
        <v>42825</v>
      </c>
      <c r="O22" s="15">
        <f t="shared" si="1"/>
        <v>42826</v>
      </c>
      <c r="P22" s="15">
        <f>P12+7</f>
        <v>42829</v>
      </c>
    </row>
    <row r="23" spans="2:16">
      <c r="B23" s="191"/>
      <c r="C23" s="21" t="s">
        <v>59</v>
      </c>
      <c r="D23" s="124"/>
      <c r="E23" s="126"/>
      <c r="F23" s="141">
        <v>42834</v>
      </c>
      <c r="G23" s="125"/>
      <c r="H23" s="125"/>
      <c r="I23" s="125"/>
      <c r="K23" s="198"/>
      <c r="L23" s="8" t="s">
        <v>35</v>
      </c>
      <c r="M23" s="17" t="s">
        <v>89</v>
      </c>
      <c r="N23" s="6" t="s">
        <v>74</v>
      </c>
      <c r="O23" s="15">
        <f>O13+7</f>
        <v>42826</v>
      </c>
      <c r="P23" s="15">
        <f>P13+7</f>
        <v>42828</v>
      </c>
    </row>
    <row r="24" spans="2:16">
      <c r="B24" s="191"/>
      <c r="C24" s="21" t="s">
        <v>0</v>
      </c>
      <c r="D24" s="124">
        <v>42830</v>
      </c>
      <c r="E24" s="126">
        <v>42826</v>
      </c>
      <c r="F24" s="141">
        <v>42834</v>
      </c>
      <c r="G24" s="125"/>
      <c r="H24" s="125">
        <v>42834</v>
      </c>
      <c r="I24" s="125">
        <v>42838</v>
      </c>
      <c r="K24" s="122"/>
      <c r="L24" s="7"/>
      <c r="M24" s="7"/>
      <c r="N24" s="7"/>
      <c r="O24" s="7"/>
      <c r="P24" s="7"/>
    </row>
    <row r="25" spans="2:16" ht="15.75" thickBot="1">
      <c r="B25" s="199"/>
      <c r="C25" s="23" t="s">
        <v>2</v>
      </c>
      <c r="D25" s="146">
        <v>42831</v>
      </c>
      <c r="E25" s="147">
        <v>42827</v>
      </c>
      <c r="F25" s="148">
        <v>42836</v>
      </c>
      <c r="G25" s="149">
        <v>42836</v>
      </c>
      <c r="H25" s="149">
        <v>42835</v>
      </c>
      <c r="I25" s="149">
        <v>42839</v>
      </c>
      <c r="K25" s="123" t="s">
        <v>117</v>
      </c>
      <c r="L25" s="2" t="s">
        <v>68</v>
      </c>
      <c r="M25" s="3" t="s">
        <v>69</v>
      </c>
      <c r="N25" s="4" t="s">
        <v>90</v>
      </c>
      <c r="O25" s="5" t="s">
        <v>71</v>
      </c>
      <c r="P25" s="13" t="s">
        <v>72</v>
      </c>
    </row>
    <row r="26" spans="2:16" ht="15.75" thickTop="1">
      <c r="B26" s="190" t="s">
        <v>220</v>
      </c>
      <c r="C26" s="150" t="s">
        <v>32</v>
      </c>
      <c r="D26" s="153"/>
      <c r="E26" s="154"/>
      <c r="F26" s="155"/>
      <c r="G26" s="156"/>
      <c r="H26" s="156"/>
      <c r="I26" s="156">
        <v>42854</v>
      </c>
      <c r="K26" s="196">
        <v>15</v>
      </c>
      <c r="L26" s="182" t="s">
        <v>21</v>
      </c>
      <c r="M26" s="180" t="s">
        <v>91</v>
      </c>
      <c r="N26" s="14">
        <f>N16+7</f>
        <v>42834</v>
      </c>
      <c r="O26" s="15">
        <f>O16+7</f>
        <v>42835</v>
      </c>
      <c r="P26" s="15">
        <f>P16+7</f>
        <v>42836</v>
      </c>
    </row>
    <row r="27" spans="2:16">
      <c r="B27" s="191"/>
      <c r="C27" s="21" t="s">
        <v>26</v>
      </c>
      <c r="D27" s="124">
        <v>42843</v>
      </c>
      <c r="E27" s="126">
        <v>42847</v>
      </c>
      <c r="F27" s="141">
        <v>42849</v>
      </c>
      <c r="G27" s="125">
        <v>42857</v>
      </c>
      <c r="H27" s="125">
        <v>42854</v>
      </c>
      <c r="I27" s="125">
        <v>42859</v>
      </c>
      <c r="K27" s="197"/>
      <c r="L27" s="182" t="s">
        <v>19</v>
      </c>
      <c r="M27" s="181" t="s">
        <v>251</v>
      </c>
      <c r="N27" s="6" t="s">
        <v>74</v>
      </c>
      <c r="O27" s="6" t="s">
        <v>74</v>
      </c>
      <c r="P27" s="6" t="s">
        <v>74</v>
      </c>
    </row>
    <row r="28" spans="2:16">
      <c r="B28" s="191"/>
      <c r="C28" s="21" t="s">
        <v>27</v>
      </c>
      <c r="D28" s="124">
        <v>42847</v>
      </c>
      <c r="E28" s="126">
        <v>42843</v>
      </c>
      <c r="F28" s="141"/>
      <c r="G28" s="125"/>
      <c r="H28" s="125">
        <v>42852</v>
      </c>
      <c r="I28" s="125"/>
      <c r="K28" s="197"/>
      <c r="L28" s="182" t="s">
        <v>22</v>
      </c>
      <c r="M28" s="180" t="s">
        <v>239</v>
      </c>
      <c r="N28" s="183">
        <v>42834</v>
      </c>
      <c r="O28" s="184">
        <v>42834</v>
      </c>
      <c r="P28" s="184">
        <v>42836</v>
      </c>
    </row>
    <row r="29" spans="2:16">
      <c r="B29" s="191"/>
      <c r="C29" s="21" t="s">
        <v>28</v>
      </c>
      <c r="D29" s="124">
        <v>42850</v>
      </c>
      <c r="E29" s="126">
        <v>42845</v>
      </c>
      <c r="F29" s="141">
        <v>42852</v>
      </c>
      <c r="G29" s="125">
        <v>42855</v>
      </c>
      <c r="H29" s="125"/>
      <c r="I29" s="125"/>
      <c r="K29" s="197"/>
      <c r="L29" s="182" t="s">
        <v>29</v>
      </c>
      <c r="M29" s="181" t="s">
        <v>251</v>
      </c>
      <c r="N29" s="185" t="s">
        <v>74</v>
      </c>
      <c r="O29" s="185" t="s">
        <v>74</v>
      </c>
      <c r="P29" s="185" t="s">
        <v>74</v>
      </c>
    </row>
    <row r="30" spans="2:16">
      <c r="F30" s="1"/>
      <c r="K30" s="197"/>
      <c r="L30" s="182" t="s">
        <v>30</v>
      </c>
      <c r="M30" s="181" t="s">
        <v>251</v>
      </c>
      <c r="N30" s="185" t="s">
        <v>74</v>
      </c>
      <c r="O30" s="185" t="s">
        <v>74</v>
      </c>
      <c r="P30" s="185" t="s">
        <v>74</v>
      </c>
    </row>
    <row r="31" spans="2:16" ht="19.5">
      <c r="B31" s="194" t="s">
        <v>33</v>
      </c>
      <c r="C31" s="195"/>
      <c r="D31" s="202" t="s">
        <v>119</v>
      </c>
      <c r="E31" s="203"/>
      <c r="F31" s="204" t="s">
        <v>120</v>
      </c>
      <c r="G31" s="205"/>
      <c r="H31" s="205"/>
      <c r="I31" s="205"/>
      <c r="K31" s="197"/>
      <c r="L31" s="182" t="s">
        <v>31</v>
      </c>
      <c r="M31" s="181" t="s">
        <v>251</v>
      </c>
      <c r="N31" s="185" t="s">
        <v>74</v>
      </c>
      <c r="O31" s="185" t="s">
        <v>74</v>
      </c>
      <c r="P31" s="185" t="s">
        <v>74</v>
      </c>
    </row>
    <row r="32" spans="2:16">
      <c r="B32" s="192" t="s">
        <v>65</v>
      </c>
      <c r="C32" s="193"/>
      <c r="D32" s="34" t="s">
        <v>34</v>
      </c>
      <c r="E32" s="40" t="s">
        <v>35</v>
      </c>
      <c r="F32" s="139" t="s">
        <v>41</v>
      </c>
      <c r="G32" s="42" t="s">
        <v>43</v>
      </c>
      <c r="H32" s="42" t="s">
        <v>44</v>
      </c>
      <c r="I32" s="42" t="s">
        <v>48</v>
      </c>
      <c r="K32" s="197"/>
      <c r="L32" s="182" t="s">
        <v>41</v>
      </c>
      <c r="M32" s="179" t="s">
        <v>252</v>
      </c>
      <c r="N32" s="186"/>
      <c r="O32" s="184">
        <v>42834</v>
      </c>
      <c r="P32" s="184">
        <v>42835</v>
      </c>
    </row>
    <row r="33" spans="2:16">
      <c r="B33" s="200" t="s">
        <v>66</v>
      </c>
      <c r="C33" s="201"/>
      <c r="D33" s="34" t="s">
        <v>53</v>
      </c>
      <c r="E33" s="40" t="s">
        <v>61</v>
      </c>
      <c r="F33" s="188" t="s">
        <v>262</v>
      </c>
      <c r="G33" s="171" t="s">
        <v>237</v>
      </c>
      <c r="H33" s="187" t="s">
        <v>253</v>
      </c>
      <c r="I33" s="42" t="s">
        <v>62</v>
      </c>
      <c r="K33" s="197"/>
      <c r="L33" s="182" t="s">
        <v>43</v>
      </c>
      <c r="M33" s="180" t="s">
        <v>238</v>
      </c>
      <c r="N33" s="186"/>
      <c r="O33" s="184">
        <v>42833</v>
      </c>
      <c r="P33" s="184">
        <v>42834</v>
      </c>
    </row>
    <row r="34" spans="2:16">
      <c r="B34" s="192" t="s">
        <v>118</v>
      </c>
      <c r="C34" s="193"/>
      <c r="D34" s="35" t="s">
        <v>217</v>
      </c>
      <c r="E34" s="169" t="s">
        <v>217</v>
      </c>
      <c r="F34" s="135" t="s">
        <v>261</v>
      </c>
      <c r="G34" s="43" t="s">
        <v>261</v>
      </c>
      <c r="H34" s="43" t="s">
        <v>260</v>
      </c>
      <c r="I34" s="43" t="s">
        <v>260</v>
      </c>
      <c r="K34" s="197"/>
      <c r="L34" s="182" t="s">
        <v>44</v>
      </c>
      <c r="M34" s="189" t="s">
        <v>253</v>
      </c>
      <c r="N34" s="184">
        <v>42829</v>
      </c>
      <c r="O34" s="184">
        <v>42830</v>
      </c>
      <c r="P34" s="186"/>
    </row>
    <row r="35" spans="2:16">
      <c r="B35" s="191" t="s">
        <v>219</v>
      </c>
      <c r="C35" s="21" t="s">
        <v>17</v>
      </c>
      <c r="D35" s="124">
        <v>42825</v>
      </c>
      <c r="E35" s="126"/>
      <c r="F35" s="141"/>
      <c r="G35" s="125"/>
      <c r="H35" s="125"/>
      <c r="I35" s="125"/>
      <c r="K35" s="198"/>
      <c r="L35" s="182" t="s">
        <v>48</v>
      </c>
      <c r="M35" s="181" t="s">
        <v>251</v>
      </c>
      <c r="N35" s="185" t="s">
        <v>74</v>
      </c>
      <c r="O35" s="185" t="s">
        <v>74</v>
      </c>
      <c r="P35" s="185" t="s">
        <v>74</v>
      </c>
    </row>
    <row r="36" spans="2:16">
      <c r="B36" s="191"/>
      <c r="C36" s="21" t="s">
        <v>59</v>
      </c>
      <c r="D36" s="124">
        <v>42826</v>
      </c>
      <c r="E36" s="126"/>
      <c r="F36" s="141"/>
      <c r="G36" s="125"/>
      <c r="H36" s="125">
        <v>42830</v>
      </c>
      <c r="I36" s="125"/>
      <c r="K36" s="178"/>
      <c r="L36" s="178"/>
      <c r="M36" s="178"/>
      <c r="N36" s="7"/>
      <c r="O36" s="7"/>
      <c r="P36" s="7"/>
    </row>
    <row r="37" spans="2:16">
      <c r="B37" s="191"/>
      <c r="C37" s="21" t="s">
        <v>0</v>
      </c>
      <c r="D37" s="124">
        <v>42827</v>
      </c>
      <c r="E37" s="126">
        <v>42826</v>
      </c>
      <c r="F37" s="141">
        <v>42834</v>
      </c>
      <c r="G37" s="125">
        <v>42833</v>
      </c>
      <c r="H37" s="125">
        <v>42829</v>
      </c>
      <c r="I37" s="125">
        <v>42831</v>
      </c>
      <c r="K37" s="123" t="s">
        <v>117</v>
      </c>
      <c r="L37" s="2" t="s">
        <v>68</v>
      </c>
      <c r="M37" s="3" t="s">
        <v>69</v>
      </c>
      <c r="N37" s="4" t="s">
        <v>90</v>
      </c>
      <c r="O37" s="5" t="s">
        <v>71</v>
      </c>
      <c r="P37" s="13" t="s">
        <v>72</v>
      </c>
    </row>
    <row r="38" spans="2:16" ht="15.75" thickBot="1">
      <c r="B38" s="199"/>
      <c r="C38" s="23" t="s">
        <v>2</v>
      </c>
      <c r="D38" s="146">
        <v>42829</v>
      </c>
      <c r="E38" s="147">
        <v>42828</v>
      </c>
      <c r="F38" s="148">
        <v>42835</v>
      </c>
      <c r="G38" s="149">
        <v>42834</v>
      </c>
      <c r="H38" s="149"/>
      <c r="I38" s="149"/>
      <c r="K38" s="196">
        <v>16</v>
      </c>
      <c r="L38" s="9" t="s">
        <v>21</v>
      </c>
      <c r="M38" s="180" t="s">
        <v>254</v>
      </c>
      <c r="N38" s="184">
        <f>N28+7</f>
        <v>42841</v>
      </c>
      <c r="O38" s="184">
        <v>42842</v>
      </c>
      <c r="P38" s="184">
        <f>P28+7</f>
        <v>42843</v>
      </c>
    </row>
    <row r="39" spans="2:16" ht="15.75" thickTop="1">
      <c r="B39" s="190" t="s">
        <v>220</v>
      </c>
      <c r="C39" s="150" t="s">
        <v>49</v>
      </c>
      <c r="D39" s="153"/>
      <c r="E39" s="154"/>
      <c r="F39" s="155"/>
      <c r="G39" s="156"/>
      <c r="H39" s="156"/>
      <c r="I39" s="156">
        <v>42861</v>
      </c>
      <c r="K39" s="197" t="s">
        <v>74</v>
      </c>
      <c r="L39" s="9" t="s">
        <v>19</v>
      </c>
      <c r="M39" s="180" t="s">
        <v>234</v>
      </c>
      <c r="N39" s="184">
        <v>42837</v>
      </c>
      <c r="O39" s="184">
        <v>42838</v>
      </c>
      <c r="P39" s="184">
        <v>42839</v>
      </c>
    </row>
    <row r="40" spans="2:16">
      <c r="B40" s="191"/>
      <c r="C40" s="21" t="s">
        <v>36</v>
      </c>
      <c r="D40" s="124">
        <v>42856</v>
      </c>
      <c r="E40" s="126"/>
      <c r="F40" s="141">
        <v>42863</v>
      </c>
      <c r="G40" s="125"/>
      <c r="H40" s="125"/>
      <c r="I40" s="125">
        <v>42863</v>
      </c>
      <c r="K40" s="197" t="s">
        <v>74</v>
      </c>
      <c r="L40" s="9" t="s">
        <v>22</v>
      </c>
      <c r="M40" s="179" t="s">
        <v>255</v>
      </c>
      <c r="N40" s="183">
        <f>N28+7</f>
        <v>42841</v>
      </c>
      <c r="O40" s="183">
        <f t="shared" ref="O40:P40" si="2">O28+7</f>
        <v>42841</v>
      </c>
      <c r="P40" s="183">
        <f t="shared" si="2"/>
        <v>42843</v>
      </c>
    </row>
    <row r="41" spans="2:16">
      <c r="B41" s="191"/>
      <c r="C41" s="21" t="s">
        <v>42</v>
      </c>
      <c r="D41" s="124"/>
      <c r="E41" s="126"/>
      <c r="F41" s="141">
        <v>42867</v>
      </c>
      <c r="G41" s="125"/>
      <c r="H41" s="125"/>
      <c r="I41" s="125"/>
      <c r="K41" s="197" t="s">
        <v>74</v>
      </c>
      <c r="L41" s="9" t="s">
        <v>29</v>
      </c>
      <c r="M41" s="180" t="s">
        <v>92</v>
      </c>
      <c r="N41" s="185" t="s">
        <v>74</v>
      </c>
      <c r="O41" s="185" t="s">
        <v>74</v>
      </c>
      <c r="P41" s="184">
        <v>42836</v>
      </c>
    </row>
    <row r="42" spans="2:16">
      <c r="B42" s="191"/>
      <c r="C42" s="21" t="s">
        <v>39</v>
      </c>
      <c r="D42" s="124">
        <v>42864</v>
      </c>
      <c r="E42" s="126">
        <v>42856</v>
      </c>
      <c r="F42" s="141">
        <v>42869</v>
      </c>
      <c r="G42" s="125">
        <v>42863</v>
      </c>
      <c r="H42" s="125"/>
      <c r="I42" s="125">
        <v>42866</v>
      </c>
      <c r="K42" s="197" t="s">
        <v>74</v>
      </c>
      <c r="L42" s="9" t="s">
        <v>30</v>
      </c>
      <c r="M42" s="180" t="s">
        <v>240</v>
      </c>
      <c r="N42" s="185" t="s">
        <v>74</v>
      </c>
      <c r="O42" s="184">
        <v>42834</v>
      </c>
      <c r="P42" s="184">
        <v>42835</v>
      </c>
    </row>
    <row r="43" spans="2:16">
      <c r="B43" s="191"/>
      <c r="C43" s="21" t="s">
        <v>37</v>
      </c>
      <c r="D43" s="124">
        <v>42860</v>
      </c>
      <c r="E43" s="126">
        <v>42859</v>
      </c>
      <c r="F43" s="141"/>
      <c r="G43" s="125">
        <v>42866</v>
      </c>
      <c r="H43" s="125"/>
      <c r="I43" s="125">
        <v>42868</v>
      </c>
      <c r="K43" s="197"/>
      <c r="L43" s="11" t="s">
        <v>31</v>
      </c>
      <c r="M43" s="179" t="s">
        <v>256</v>
      </c>
      <c r="N43" s="185"/>
      <c r="O43" s="184">
        <v>42838</v>
      </c>
      <c r="P43" s="184">
        <v>42839</v>
      </c>
    </row>
    <row r="44" spans="2:16">
      <c r="B44" s="191"/>
      <c r="C44" s="21" t="s">
        <v>40</v>
      </c>
      <c r="D44" s="124"/>
      <c r="E44" s="126">
        <v>42861</v>
      </c>
      <c r="F44" s="141"/>
      <c r="G44" s="125"/>
      <c r="H44" s="125">
        <v>42867</v>
      </c>
      <c r="I44" s="125"/>
      <c r="K44" s="197" t="s">
        <v>74</v>
      </c>
      <c r="L44" s="9" t="s">
        <v>41</v>
      </c>
      <c r="M44" s="180" t="s">
        <v>257</v>
      </c>
      <c r="N44" s="186"/>
      <c r="O44" s="184">
        <f t="shared" ref="O44:P45" si="3">O32+7</f>
        <v>42841</v>
      </c>
      <c r="P44" s="184">
        <f t="shared" si="3"/>
        <v>42842</v>
      </c>
    </row>
    <row r="45" spans="2:16">
      <c r="B45" s="191"/>
      <c r="C45" s="21" t="s">
        <v>38</v>
      </c>
      <c r="D45" s="124">
        <v>42862</v>
      </c>
      <c r="E45" s="126">
        <v>42863</v>
      </c>
      <c r="F45" s="141"/>
      <c r="G45" s="125">
        <v>42868</v>
      </c>
      <c r="H45" s="125"/>
      <c r="I45" s="125"/>
      <c r="K45" s="197"/>
      <c r="L45" s="9" t="s">
        <v>43</v>
      </c>
      <c r="M45" s="180" t="s">
        <v>258</v>
      </c>
      <c r="N45" s="186"/>
      <c r="O45" s="184">
        <f t="shared" si="3"/>
        <v>42840</v>
      </c>
      <c r="P45" s="184">
        <f t="shared" si="3"/>
        <v>42841</v>
      </c>
    </row>
    <row r="46" spans="2:16">
      <c r="B46" s="191"/>
      <c r="C46" s="21" t="s">
        <v>45</v>
      </c>
      <c r="D46" s="124"/>
      <c r="E46" s="126"/>
      <c r="F46" s="141"/>
      <c r="G46" s="125"/>
      <c r="H46" s="125">
        <v>42857</v>
      </c>
      <c r="I46" s="125"/>
      <c r="K46" s="197"/>
      <c r="L46" s="9" t="s">
        <v>44</v>
      </c>
      <c r="M46" s="189" t="s">
        <v>259</v>
      </c>
      <c r="N46" s="184">
        <f>N34+7</f>
        <v>42836</v>
      </c>
      <c r="O46" s="184">
        <f>O34+7</f>
        <v>42837</v>
      </c>
      <c r="P46" s="186"/>
    </row>
    <row r="47" spans="2:16">
      <c r="B47" s="191"/>
      <c r="C47" s="21" t="s">
        <v>46</v>
      </c>
      <c r="D47" s="34"/>
      <c r="E47" s="126"/>
      <c r="F47" s="141"/>
      <c r="G47" s="125"/>
      <c r="H47" s="125">
        <v>42860</v>
      </c>
      <c r="I47" s="125"/>
      <c r="K47" s="198"/>
      <c r="L47" s="9" t="s">
        <v>48</v>
      </c>
      <c r="M47" s="180" t="s">
        <v>127</v>
      </c>
      <c r="N47" s="186"/>
      <c r="O47" s="184">
        <v>42831</v>
      </c>
      <c r="P47" s="186"/>
    </row>
    <row r="48" spans="2:16">
      <c r="B48" s="191"/>
      <c r="C48" s="21" t="s">
        <v>47</v>
      </c>
      <c r="D48" s="34"/>
      <c r="E48" s="126"/>
      <c r="F48" s="141"/>
      <c r="G48" s="125"/>
      <c r="H48" s="125">
        <v>42865</v>
      </c>
      <c r="I48" s="125"/>
    </row>
    <row r="49" spans="3:8">
      <c r="H49" s="1"/>
    </row>
    <row r="50" spans="3:8">
      <c r="C50" s="10"/>
    </row>
  </sheetData>
  <mergeCells count="28">
    <mergeCell ref="K6:K13"/>
    <mergeCell ref="K16:K23"/>
    <mergeCell ref="B5:C5"/>
    <mergeCell ref="D5:G5"/>
    <mergeCell ref="H5:I5"/>
    <mergeCell ref="F18:I18"/>
    <mergeCell ref="D18:E18"/>
    <mergeCell ref="B6:C6"/>
    <mergeCell ref="B7:C7"/>
    <mergeCell ref="B8:C8"/>
    <mergeCell ref="B19:C19"/>
    <mergeCell ref="B20:C20"/>
    <mergeCell ref="B21:C21"/>
    <mergeCell ref="B9:B13"/>
    <mergeCell ref="B14:B16"/>
    <mergeCell ref="B22:B25"/>
    <mergeCell ref="B26:B29"/>
    <mergeCell ref="B32:C32"/>
    <mergeCell ref="B18:C18"/>
    <mergeCell ref="K26:K35"/>
    <mergeCell ref="K38:K47"/>
    <mergeCell ref="B31:C31"/>
    <mergeCell ref="B35:B38"/>
    <mergeCell ref="B39:B48"/>
    <mergeCell ref="B33:C33"/>
    <mergeCell ref="B34:C34"/>
    <mergeCell ref="D31:E31"/>
    <mergeCell ref="F31:I31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workbookViewId="0">
      <selection activeCell="H23" sqref="H23"/>
    </sheetView>
  </sheetViews>
  <sheetFormatPr defaultRowHeight="15"/>
  <cols>
    <col min="1" max="1" width="2.85546875" style="26" customWidth="1"/>
    <col min="2" max="2" width="5.7109375" style="26" customWidth="1"/>
    <col min="3" max="3" width="18.85546875" style="26" customWidth="1"/>
    <col min="4" max="12" width="11.85546875" style="26" customWidth="1"/>
    <col min="13" max="13" width="20" style="26" customWidth="1"/>
    <col min="14" max="14" width="5.5703125" style="26" customWidth="1"/>
    <col min="15" max="15" width="24.140625" style="26" customWidth="1"/>
    <col min="16" max="16" width="10.85546875" style="26" customWidth="1"/>
    <col min="17" max="17" width="17.7109375" style="26" customWidth="1"/>
    <col min="18" max="21" width="10.85546875" style="26" customWidth="1"/>
    <col min="22" max="23" width="9.140625" style="26"/>
    <col min="24" max="24" width="13.7109375" style="26" customWidth="1"/>
    <col min="25" max="25" width="14.42578125" style="26" customWidth="1"/>
    <col min="26" max="26" width="9.7109375" style="26" bestFit="1" customWidth="1"/>
    <col min="27" max="16384" width="9.140625" style="26"/>
  </cols>
  <sheetData>
    <row r="1" spans="2:21" ht="26.25">
      <c r="B1" s="27" t="s">
        <v>208</v>
      </c>
      <c r="D1" s="78" t="s">
        <v>93</v>
      </c>
      <c r="E1" s="46"/>
      <c r="F1" s="46"/>
      <c r="H1" s="57"/>
      <c r="I1" s="57"/>
    </row>
    <row r="2" spans="2:21" ht="14.25" customHeight="1">
      <c r="B2" s="27"/>
      <c r="D2" s="79" t="s">
        <v>228</v>
      </c>
      <c r="E2" s="47"/>
      <c r="F2" s="47"/>
      <c r="G2" s="176"/>
      <c r="H2" s="167"/>
      <c r="I2" s="176"/>
      <c r="J2" s="176"/>
      <c r="K2" s="176"/>
      <c r="L2" s="176"/>
      <c r="M2" s="176"/>
    </row>
    <row r="3" spans="2:21">
      <c r="B3" s="28" t="s">
        <v>209</v>
      </c>
      <c r="O3" s="71" t="s">
        <v>209</v>
      </c>
      <c r="R3" s="230" t="s">
        <v>63</v>
      </c>
      <c r="S3" s="230"/>
      <c r="T3" s="230"/>
      <c r="U3" s="230"/>
    </row>
    <row r="4" spans="2:21" ht="19.5">
      <c r="B4" s="213" t="s">
        <v>65</v>
      </c>
      <c r="C4" s="214"/>
      <c r="D4" s="219" t="s">
        <v>119</v>
      </c>
      <c r="E4" s="219"/>
      <c r="F4" s="219"/>
      <c r="G4" s="220"/>
      <c r="H4" s="211" t="s">
        <v>120</v>
      </c>
      <c r="I4" s="227"/>
      <c r="J4" s="212"/>
      <c r="K4" s="212"/>
      <c r="L4" s="212"/>
      <c r="M4" s="212"/>
      <c r="O4" s="29" t="s">
        <v>229</v>
      </c>
      <c r="P4" s="30" t="s">
        <v>68</v>
      </c>
      <c r="Q4" s="31" t="s">
        <v>69</v>
      </c>
      <c r="R4" s="32" t="s">
        <v>1</v>
      </c>
      <c r="S4" s="33" t="s">
        <v>0</v>
      </c>
      <c r="T4" s="29" t="s">
        <v>2</v>
      </c>
      <c r="U4" s="29" t="s">
        <v>67</v>
      </c>
    </row>
    <row r="5" spans="2:21">
      <c r="B5" s="215"/>
      <c r="C5" s="216"/>
      <c r="D5" s="54" t="s">
        <v>94</v>
      </c>
      <c r="E5" s="54" t="s">
        <v>95</v>
      </c>
      <c r="F5" s="54" t="s">
        <v>100</v>
      </c>
      <c r="G5" s="133" t="s">
        <v>101</v>
      </c>
      <c r="H5" s="228" t="s">
        <v>104</v>
      </c>
      <c r="I5" s="229"/>
      <c r="J5" s="52" t="s">
        <v>105</v>
      </c>
      <c r="K5" s="52" t="s">
        <v>107</v>
      </c>
      <c r="L5" s="52" t="s">
        <v>109</v>
      </c>
      <c r="M5" s="52" t="s">
        <v>111</v>
      </c>
      <c r="O5" s="196">
        <v>15</v>
      </c>
      <c r="P5" s="34" t="s">
        <v>94</v>
      </c>
      <c r="Q5" s="35" t="s">
        <v>99</v>
      </c>
      <c r="R5" s="36"/>
      <c r="S5" s="37">
        <v>42829</v>
      </c>
      <c r="T5" s="36"/>
      <c r="U5" s="36"/>
    </row>
    <row r="6" spans="2:21">
      <c r="B6" s="192" t="s">
        <v>66</v>
      </c>
      <c r="C6" s="193"/>
      <c r="D6" s="34" t="s">
        <v>99</v>
      </c>
      <c r="E6" s="34" t="s">
        <v>98</v>
      </c>
      <c r="F6" s="34" t="s">
        <v>102</v>
      </c>
      <c r="G6" s="40" t="s">
        <v>103</v>
      </c>
      <c r="H6" s="135" t="s">
        <v>232</v>
      </c>
      <c r="I6" s="171" t="s">
        <v>241</v>
      </c>
      <c r="J6" s="43" t="s">
        <v>124</v>
      </c>
      <c r="K6" s="43" t="s">
        <v>249</v>
      </c>
      <c r="L6" s="43" t="s">
        <v>248</v>
      </c>
      <c r="M6" s="43" t="s">
        <v>250</v>
      </c>
      <c r="O6" s="197"/>
      <c r="P6" s="157" t="s">
        <v>95</v>
      </c>
      <c r="Q6" s="158" t="s">
        <v>123</v>
      </c>
      <c r="R6" s="39">
        <v>42831</v>
      </c>
      <c r="S6" s="37">
        <v>42832</v>
      </c>
      <c r="T6" s="37">
        <v>42833</v>
      </c>
      <c r="U6" s="36"/>
    </row>
    <row r="7" spans="2:21">
      <c r="B7" s="192" t="s">
        <v>118</v>
      </c>
      <c r="C7" s="193"/>
      <c r="D7" s="34" t="s">
        <v>97</v>
      </c>
      <c r="E7" s="34" t="s">
        <v>96</v>
      </c>
      <c r="F7" s="34" t="s">
        <v>97</v>
      </c>
      <c r="G7" s="40" t="s">
        <v>97</v>
      </c>
      <c r="H7" s="135" t="s">
        <v>97</v>
      </c>
      <c r="I7" s="43" t="s">
        <v>97</v>
      </c>
      <c r="J7" s="43" t="s">
        <v>97</v>
      </c>
      <c r="K7" s="43" t="s">
        <v>96</v>
      </c>
      <c r="L7" s="43" t="s">
        <v>96</v>
      </c>
      <c r="M7" s="43" t="s">
        <v>96</v>
      </c>
      <c r="O7" s="197"/>
      <c r="P7" s="40" t="s">
        <v>100</v>
      </c>
      <c r="Q7" s="35" t="s">
        <v>102</v>
      </c>
      <c r="R7" s="41" t="s">
        <v>74</v>
      </c>
      <c r="S7" s="36"/>
      <c r="T7" s="37">
        <v>42835</v>
      </c>
      <c r="U7" s="36"/>
    </row>
    <row r="8" spans="2:21">
      <c r="B8" s="207" t="s">
        <v>219</v>
      </c>
      <c r="C8" s="48" t="s">
        <v>0</v>
      </c>
      <c r="D8" s="49">
        <v>42829</v>
      </c>
      <c r="E8" s="49">
        <v>42832</v>
      </c>
      <c r="F8" s="34"/>
      <c r="G8" s="127">
        <v>42829</v>
      </c>
      <c r="H8" s="139"/>
      <c r="I8" s="50"/>
      <c r="J8" s="50">
        <v>42832</v>
      </c>
      <c r="K8" s="42"/>
      <c r="L8" s="42"/>
      <c r="M8" s="42"/>
      <c r="O8" s="197"/>
      <c r="P8" s="40" t="s">
        <v>101</v>
      </c>
      <c r="Q8" s="35" t="s">
        <v>103</v>
      </c>
      <c r="R8" s="41" t="s">
        <v>74</v>
      </c>
      <c r="S8" s="37">
        <v>42829</v>
      </c>
      <c r="T8" s="37">
        <v>42830</v>
      </c>
      <c r="U8" s="36"/>
    </row>
    <row r="9" spans="2:21">
      <c r="B9" s="207"/>
      <c r="C9" s="48" t="s">
        <v>67</v>
      </c>
      <c r="D9" s="34"/>
      <c r="E9" s="49"/>
      <c r="F9" s="34"/>
      <c r="G9" s="127"/>
      <c r="H9" s="139"/>
      <c r="I9" s="50"/>
      <c r="J9" s="50">
        <v>42833</v>
      </c>
      <c r="K9" s="42"/>
      <c r="L9" s="42"/>
      <c r="M9" s="42"/>
      <c r="O9" s="197"/>
      <c r="P9" s="42" t="s">
        <v>104</v>
      </c>
      <c r="Q9" s="43" t="s">
        <v>232</v>
      </c>
      <c r="R9" s="41" t="s">
        <v>74</v>
      </c>
      <c r="S9" s="41" t="s">
        <v>74</v>
      </c>
      <c r="T9" s="37">
        <v>42834</v>
      </c>
      <c r="U9" s="36"/>
    </row>
    <row r="10" spans="2:21">
      <c r="B10" s="207"/>
      <c r="C10" s="48" t="s">
        <v>1</v>
      </c>
      <c r="D10" s="34"/>
      <c r="E10" s="49">
        <v>42831</v>
      </c>
      <c r="F10" s="34"/>
      <c r="G10" s="40"/>
      <c r="H10" s="139"/>
      <c r="I10" s="50"/>
      <c r="J10" s="50">
        <v>42834</v>
      </c>
      <c r="K10" s="42"/>
      <c r="L10" s="42"/>
      <c r="M10" s="42"/>
      <c r="O10" s="197"/>
      <c r="P10" s="42" t="s">
        <v>104</v>
      </c>
      <c r="Q10" s="171" t="s">
        <v>241</v>
      </c>
      <c r="R10" s="41" t="s">
        <v>74</v>
      </c>
      <c r="S10" s="41" t="s">
        <v>74</v>
      </c>
      <c r="T10" s="37">
        <v>42835</v>
      </c>
      <c r="U10" s="36"/>
    </row>
    <row r="11" spans="2:21" ht="15.75" thickBot="1">
      <c r="B11" s="218"/>
      <c r="C11" s="58" t="s">
        <v>2</v>
      </c>
      <c r="D11" s="60"/>
      <c r="E11" s="59">
        <v>42833</v>
      </c>
      <c r="F11" s="59">
        <v>42835</v>
      </c>
      <c r="G11" s="131">
        <v>42830</v>
      </c>
      <c r="H11" s="137">
        <v>42834</v>
      </c>
      <c r="I11" s="61">
        <v>42835</v>
      </c>
      <c r="J11" s="61"/>
      <c r="K11" s="62">
        <v>42837</v>
      </c>
      <c r="L11" s="62">
        <v>42836</v>
      </c>
      <c r="M11" s="62">
        <v>42834</v>
      </c>
      <c r="O11" s="198"/>
      <c r="P11" s="42" t="s">
        <v>105</v>
      </c>
      <c r="Q11" s="42" t="s">
        <v>124</v>
      </c>
      <c r="R11" s="37">
        <v>42834</v>
      </c>
      <c r="S11" s="37">
        <v>42832</v>
      </c>
      <c r="T11" s="36"/>
      <c r="U11" s="39">
        <v>42833</v>
      </c>
    </row>
    <row r="12" spans="2:21" ht="15.75" thickTop="1">
      <c r="B12" s="207" t="s">
        <v>220</v>
      </c>
      <c r="C12" s="48" t="s">
        <v>3</v>
      </c>
      <c r="D12" s="49">
        <v>42861</v>
      </c>
      <c r="E12" s="49">
        <v>42857</v>
      </c>
      <c r="F12" s="49">
        <v>42869</v>
      </c>
      <c r="G12" s="40" t="s">
        <v>4</v>
      </c>
      <c r="H12" s="139"/>
      <c r="I12" s="50"/>
      <c r="J12" s="50">
        <v>42872</v>
      </c>
      <c r="K12" s="50">
        <v>42861</v>
      </c>
      <c r="L12" s="42"/>
      <c r="M12" s="42"/>
    </row>
    <row r="13" spans="2:21">
      <c r="B13" s="207"/>
      <c r="C13" s="21" t="s">
        <v>5</v>
      </c>
      <c r="D13" s="34"/>
      <c r="E13" s="49">
        <v>42859</v>
      </c>
      <c r="F13" s="34"/>
      <c r="G13" s="40" t="s">
        <v>6</v>
      </c>
      <c r="H13" s="139"/>
      <c r="I13" s="50"/>
      <c r="J13" s="50">
        <v>42861</v>
      </c>
      <c r="K13" s="42"/>
      <c r="L13" s="50">
        <v>42869</v>
      </c>
      <c r="M13" s="42"/>
      <c r="O13" s="29" t="s">
        <v>229</v>
      </c>
      <c r="P13" s="30" t="s">
        <v>68</v>
      </c>
      <c r="Q13" s="31" t="s">
        <v>69</v>
      </c>
      <c r="R13" s="32" t="s">
        <v>1</v>
      </c>
      <c r="S13" s="33" t="s">
        <v>0</v>
      </c>
      <c r="T13" s="29" t="s">
        <v>2</v>
      </c>
      <c r="U13" s="29" t="s">
        <v>67</v>
      </c>
    </row>
    <row r="14" spans="2:21">
      <c r="B14" s="207"/>
      <c r="C14" s="21" t="s">
        <v>7</v>
      </c>
      <c r="D14" s="49">
        <v>42858</v>
      </c>
      <c r="E14" s="49">
        <v>42862</v>
      </c>
      <c r="F14" s="49">
        <v>42864</v>
      </c>
      <c r="G14" s="127">
        <v>42859</v>
      </c>
      <c r="H14" s="139"/>
      <c r="I14" s="50"/>
      <c r="J14" s="50">
        <v>42864</v>
      </c>
      <c r="K14" s="50">
        <v>42866</v>
      </c>
      <c r="L14" s="50">
        <v>42865</v>
      </c>
      <c r="M14" s="50">
        <v>42864</v>
      </c>
      <c r="O14" s="196">
        <v>16</v>
      </c>
      <c r="P14" s="40" t="s">
        <v>95</v>
      </c>
      <c r="Q14" s="34" t="s">
        <v>98</v>
      </c>
      <c r="R14" s="39">
        <v>42831</v>
      </c>
      <c r="S14" s="37">
        <v>42832</v>
      </c>
      <c r="T14" s="37">
        <v>42833</v>
      </c>
      <c r="U14" s="36"/>
    </row>
    <row r="15" spans="2:21">
      <c r="B15" s="207"/>
      <c r="C15" s="21" t="s">
        <v>8</v>
      </c>
      <c r="D15" s="49">
        <v>42856</v>
      </c>
      <c r="E15" s="49">
        <v>42864</v>
      </c>
      <c r="F15" s="49">
        <v>42861</v>
      </c>
      <c r="G15" s="127">
        <v>42856</v>
      </c>
      <c r="H15" s="136">
        <v>42861</v>
      </c>
      <c r="I15" s="50">
        <v>42860</v>
      </c>
      <c r="J15" s="50">
        <v>42867</v>
      </c>
      <c r="K15" s="50">
        <v>42869</v>
      </c>
      <c r="L15" s="50">
        <v>42863</v>
      </c>
      <c r="M15" s="42" t="s">
        <v>9</v>
      </c>
      <c r="O15" s="197"/>
      <c r="P15" s="159" t="s">
        <v>104</v>
      </c>
      <c r="Q15" s="160" t="s">
        <v>230</v>
      </c>
      <c r="R15" s="41" t="s">
        <v>74</v>
      </c>
      <c r="S15" s="41" t="s">
        <v>74</v>
      </c>
      <c r="T15" s="38">
        <v>42842</v>
      </c>
      <c r="U15" s="36"/>
    </row>
    <row r="16" spans="2:21">
      <c r="B16" s="207"/>
      <c r="C16" s="21" t="s">
        <v>10</v>
      </c>
      <c r="D16" s="49">
        <v>42862</v>
      </c>
      <c r="E16" s="34"/>
      <c r="F16" s="49">
        <v>42860</v>
      </c>
      <c r="G16" s="40"/>
      <c r="H16" s="139"/>
      <c r="I16" s="52"/>
      <c r="J16" s="42"/>
      <c r="K16" s="50">
        <v>42873</v>
      </c>
      <c r="L16" s="50">
        <v>42871</v>
      </c>
      <c r="M16" s="42"/>
      <c r="O16" s="197"/>
      <c r="P16" s="159" t="s">
        <v>105</v>
      </c>
      <c r="Q16" s="160" t="s">
        <v>231</v>
      </c>
      <c r="R16" s="38">
        <v>42841</v>
      </c>
      <c r="S16" s="38">
        <v>42840</v>
      </c>
      <c r="T16" s="36"/>
      <c r="U16" s="38">
        <v>42839</v>
      </c>
    </row>
    <row r="17" spans="2:22">
      <c r="O17" s="197"/>
      <c r="P17" s="42" t="s">
        <v>107</v>
      </c>
      <c r="Q17" s="43" t="s">
        <v>249</v>
      </c>
      <c r="R17" s="36"/>
      <c r="S17" s="36"/>
      <c r="T17" s="37">
        <v>42837</v>
      </c>
      <c r="U17" s="36"/>
    </row>
    <row r="18" spans="2:22">
      <c r="O18" s="197"/>
      <c r="P18" s="42" t="s">
        <v>109</v>
      </c>
      <c r="Q18" s="43" t="s">
        <v>248</v>
      </c>
      <c r="R18" s="36"/>
      <c r="S18" s="36"/>
      <c r="T18" s="37">
        <v>42836</v>
      </c>
      <c r="U18" s="36"/>
    </row>
    <row r="19" spans="2:22">
      <c r="O19" s="198"/>
      <c r="P19" s="42" t="s">
        <v>111</v>
      </c>
      <c r="Q19" s="42" t="s">
        <v>110</v>
      </c>
      <c r="R19" s="36"/>
      <c r="S19" s="36"/>
      <c r="T19" s="37">
        <v>42835</v>
      </c>
      <c r="U19" s="36"/>
    </row>
    <row r="21" spans="2:22">
      <c r="B21" s="28" t="s">
        <v>210</v>
      </c>
      <c r="O21" s="71" t="s">
        <v>213</v>
      </c>
    </row>
    <row r="22" spans="2:22">
      <c r="O22" s="44"/>
      <c r="P22" s="44"/>
      <c r="R22" s="221" t="s">
        <v>63</v>
      </c>
      <c r="S22" s="222"/>
      <c r="T22" s="222"/>
      <c r="U22" s="222"/>
      <c r="V22" s="223"/>
    </row>
    <row r="23" spans="2:22" ht="19.5">
      <c r="B23" s="213" t="s">
        <v>65</v>
      </c>
      <c r="C23" s="214"/>
      <c r="D23" s="128" t="s">
        <v>119</v>
      </c>
      <c r="E23" s="211" t="s">
        <v>120</v>
      </c>
      <c r="F23" s="212"/>
      <c r="O23" s="29" t="s">
        <v>229</v>
      </c>
      <c r="P23" s="29" t="s">
        <v>165</v>
      </c>
      <c r="Q23" s="29" t="s">
        <v>122</v>
      </c>
      <c r="R23" s="29" t="s">
        <v>1</v>
      </c>
      <c r="S23" s="29" t="s">
        <v>0</v>
      </c>
      <c r="T23" s="29" t="s">
        <v>2</v>
      </c>
      <c r="U23" s="29" t="s">
        <v>67</v>
      </c>
      <c r="V23" s="29" t="s">
        <v>128</v>
      </c>
    </row>
    <row r="24" spans="2:22">
      <c r="B24" s="215"/>
      <c r="C24" s="216"/>
      <c r="D24" s="129" t="s">
        <v>130</v>
      </c>
      <c r="E24" s="134" t="s">
        <v>133</v>
      </c>
      <c r="F24" s="52" t="s">
        <v>134</v>
      </c>
      <c r="O24" s="224">
        <v>14</v>
      </c>
      <c r="P24" s="34" t="s">
        <v>167</v>
      </c>
      <c r="Q24" s="34" t="s">
        <v>169</v>
      </c>
      <c r="R24" s="39">
        <v>42827</v>
      </c>
      <c r="S24" s="39">
        <v>42829</v>
      </c>
      <c r="T24" s="36"/>
      <c r="U24" s="36"/>
      <c r="V24" s="36"/>
    </row>
    <row r="25" spans="2:22">
      <c r="B25" s="192" t="s">
        <v>66</v>
      </c>
      <c r="C25" s="193"/>
      <c r="D25" s="130" t="s">
        <v>147</v>
      </c>
      <c r="E25" s="135" t="s">
        <v>149</v>
      </c>
      <c r="F25" s="43" t="s">
        <v>150</v>
      </c>
      <c r="O25" s="226"/>
      <c r="P25" s="55" t="s">
        <v>166</v>
      </c>
      <c r="Q25" s="55" t="s">
        <v>168</v>
      </c>
      <c r="R25" s="36"/>
      <c r="S25" s="36"/>
      <c r="T25" s="36"/>
      <c r="U25" s="36"/>
      <c r="V25" s="36"/>
    </row>
    <row r="26" spans="2:22">
      <c r="B26" s="192" t="s">
        <v>118</v>
      </c>
      <c r="C26" s="193"/>
      <c r="D26" s="130" t="s">
        <v>156</v>
      </c>
      <c r="E26" s="135" t="s">
        <v>126</v>
      </c>
      <c r="F26" s="43" t="s">
        <v>126</v>
      </c>
      <c r="O26" s="72">
        <v>15</v>
      </c>
      <c r="P26" s="55" t="s">
        <v>207</v>
      </c>
      <c r="Q26" s="55" t="s">
        <v>168</v>
      </c>
      <c r="R26" s="36"/>
      <c r="S26" s="36"/>
      <c r="T26" s="36"/>
      <c r="U26" s="36"/>
      <c r="V26" s="36"/>
    </row>
    <row r="27" spans="2:22">
      <c r="B27" s="207" t="s">
        <v>219</v>
      </c>
      <c r="C27" s="45" t="s">
        <v>67</v>
      </c>
      <c r="D27" s="130"/>
      <c r="E27" s="136"/>
      <c r="F27" s="50">
        <v>42841</v>
      </c>
      <c r="O27" s="224">
        <v>16</v>
      </c>
      <c r="P27" s="231" t="s">
        <v>167</v>
      </c>
      <c r="Q27" s="42" t="s">
        <v>170</v>
      </c>
      <c r="R27" s="36"/>
      <c r="S27" s="37">
        <v>42837</v>
      </c>
      <c r="T27" s="37">
        <v>42838</v>
      </c>
      <c r="U27" s="36"/>
      <c r="V27" s="36"/>
    </row>
    <row r="28" spans="2:22">
      <c r="B28" s="207"/>
      <c r="C28" s="45" t="s">
        <v>2</v>
      </c>
      <c r="D28" s="130"/>
      <c r="E28" s="136">
        <v>42838</v>
      </c>
      <c r="F28" s="50">
        <v>42842</v>
      </c>
      <c r="O28" s="225"/>
      <c r="P28" s="232"/>
      <c r="Q28" s="42" t="s">
        <v>171</v>
      </c>
      <c r="R28" s="36"/>
      <c r="S28" s="36"/>
      <c r="T28" s="37">
        <v>42842</v>
      </c>
      <c r="U28" s="37">
        <v>42841</v>
      </c>
      <c r="V28" s="36"/>
    </row>
    <row r="29" spans="2:22">
      <c r="B29" s="207"/>
      <c r="C29" s="45" t="s">
        <v>0</v>
      </c>
      <c r="D29" s="127">
        <v>42829</v>
      </c>
      <c r="E29" s="136">
        <v>42837</v>
      </c>
      <c r="F29" s="50"/>
      <c r="O29" s="225"/>
      <c r="P29" s="231" t="s">
        <v>166</v>
      </c>
      <c r="Q29" s="42" t="s">
        <v>172</v>
      </c>
      <c r="R29" s="36"/>
      <c r="S29" s="36"/>
      <c r="T29" s="36"/>
      <c r="U29" s="36"/>
      <c r="V29" s="37">
        <v>42837</v>
      </c>
    </row>
    <row r="30" spans="2:22" ht="15.75" thickBot="1">
      <c r="B30" s="218"/>
      <c r="C30" s="68" t="s">
        <v>1</v>
      </c>
      <c r="D30" s="131">
        <v>42827</v>
      </c>
      <c r="E30" s="137"/>
      <c r="F30" s="62"/>
      <c r="O30" s="226"/>
      <c r="P30" s="232"/>
      <c r="Q30" s="42" t="s">
        <v>173</v>
      </c>
      <c r="R30" s="37">
        <v>42840</v>
      </c>
      <c r="S30" s="36"/>
      <c r="T30" s="37">
        <v>42839</v>
      </c>
      <c r="U30" s="36"/>
      <c r="V30" s="36"/>
    </row>
    <row r="31" spans="2:22" ht="15.75" thickTop="1">
      <c r="B31" s="210" t="s">
        <v>220</v>
      </c>
      <c r="C31" s="65" t="s">
        <v>137</v>
      </c>
      <c r="D31" s="132">
        <v>42846</v>
      </c>
      <c r="E31" s="138"/>
      <c r="F31" s="66"/>
    </row>
    <row r="32" spans="2:22">
      <c r="B32" s="207"/>
      <c r="C32" s="53" t="s">
        <v>138</v>
      </c>
      <c r="D32" s="127">
        <v>42851</v>
      </c>
      <c r="E32" s="136">
        <v>42862</v>
      </c>
      <c r="F32" s="50">
        <v>42870</v>
      </c>
    </row>
    <row r="33" spans="2:22">
      <c r="B33" s="207"/>
      <c r="C33" s="53" t="s">
        <v>139</v>
      </c>
      <c r="D33" s="127">
        <v>42853</v>
      </c>
      <c r="E33" s="136">
        <v>42860</v>
      </c>
      <c r="F33" s="50"/>
      <c r="O33" s="44"/>
      <c r="P33" s="44"/>
      <c r="Q33" s="221" t="s">
        <v>63</v>
      </c>
      <c r="R33" s="222"/>
      <c r="S33" s="222"/>
      <c r="T33" s="222"/>
      <c r="U33" s="222"/>
      <c r="V33" s="223"/>
    </row>
    <row r="34" spans="2:22">
      <c r="B34" s="207"/>
      <c r="C34" s="53" t="s">
        <v>140</v>
      </c>
      <c r="D34" s="127">
        <v>42855</v>
      </c>
      <c r="E34" s="136">
        <v>42865</v>
      </c>
      <c r="F34" s="50">
        <v>42867</v>
      </c>
      <c r="O34" s="29" t="s">
        <v>118</v>
      </c>
      <c r="P34" s="29" t="s">
        <v>131</v>
      </c>
      <c r="Q34" s="29" t="s">
        <v>157</v>
      </c>
      <c r="R34" s="29" t="s">
        <v>158</v>
      </c>
      <c r="S34" s="29" t="s">
        <v>159</v>
      </c>
      <c r="T34" s="29" t="s">
        <v>128</v>
      </c>
      <c r="U34" s="29" t="s">
        <v>115</v>
      </c>
      <c r="V34" s="29" t="s">
        <v>114</v>
      </c>
    </row>
    <row r="35" spans="2:22">
      <c r="B35" s="207"/>
      <c r="C35" s="53" t="s">
        <v>141</v>
      </c>
      <c r="D35" s="127">
        <v>42857</v>
      </c>
      <c r="E35" s="136"/>
      <c r="F35" s="50">
        <v>42866</v>
      </c>
      <c r="O35" s="73">
        <v>13</v>
      </c>
      <c r="P35" s="34" t="s">
        <v>160</v>
      </c>
      <c r="Q35" s="22">
        <v>42814</v>
      </c>
      <c r="R35" s="22">
        <v>42816</v>
      </c>
      <c r="S35" s="22">
        <v>42818</v>
      </c>
      <c r="T35" s="22">
        <v>42821</v>
      </c>
      <c r="U35" s="22">
        <v>42826</v>
      </c>
      <c r="V35" s="36"/>
    </row>
    <row r="36" spans="2:22">
      <c r="B36" s="207"/>
      <c r="C36" s="53" t="s">
        <v>142</v>
      </c>
      <c r="D36" s="127">
        <v>42859</v>
      </c>
      <c r="E36" s="139">
        <v>42867</v>
      </c>
      <c r="F36" s="42">
        <v>42864</v>
      </c>
      <c r="O36" s="73">
        <v>14</v>
      </c>
      <c r="P36" s="34" t="s">
        <v>161</v>
      </c>
      <c r="Q36" s="22">
        <v>42821</v>
      </c>
      <c r="R36" s="22">
        <v>42823</v>
      </c>
      <c r="S36" s="22">
        <v>42825</v>
      </c>
      <c r="T36" s="22">
        <v>42828</v>
      </c>
      <c r="U36" s="22">
        <v>42833</v>
      </c>
      <c r="V36" s="36"/>
    </row>
    <row r="37" spans="2:22">
      <c r="O37" s="73" t="s">
        <v>221</v>
      </c>
      <c r="P37" s="19" t="s">
        <v>246</v>
      </c>
      <c r="Q37" s="22">
        <v>42835</v>
      </c>
      <c r="R37" s="22">
        <v>42831</v>
      </c>
      <c r="S37" s="22">
        <v>42832</v>
      </c>
      <c r="T37" s="22">
        <v>42839</v>
      </c>
      <c r="U37" s="16"/>
      <c r="V37" s="22">
        <v>42843</v>
      </c>
    </row>
    <row r="39" spans="2:22">
      <c r="B39" s="28" t="s">
        <v>211</v>
      </c>
    </row>
    <row r="40" spans="2:22" ht="19.5">
      <c r="B40" s="217" t="s">
        <v>65</v>
      </c>
      <c r="C40" s="217"/>
      <c r="D40" s="128" t="s">
        <v>119</v>
      </c>
      <c r="E40" s="211" t="s">
        <v>120</v>
      </c>
      <c r="F40" s="212"/>
    </row>
    <row r="41" spans="2:22">
      <c r="B41" s="217"/>
      <c r="C41" s="217"/>
      <c r="D41" s="129" t="s">
        <v>132</v>
      </c>
      <c r="E41" s="134" t="s">
        <v>135</v>
      </c>
      <c r="F41" s="52" t="s">
        <v>136</v>
      </c>
      <c r="O41" s="74" t="s">
        <v>125</v>
      </c>
      <c r="P41" s="75" t="s">
        <v>122</v>
      </c>
      <c r="Q41" s="75" t="s">
        <v>121</v>
      </c>
      <c r="R41" s="75" t="s">
        <v>63</v>
      </c>
    </row>
    <row r="42" spans="2:22">
      <c r="B42" s="192" t="s">
        <v>66</v>
      </c>
      <c r="C42" s="193"/>
      <c r="D42" s="130" t="s">
        <v>148</v>
      </c>
      <c r="E42" s="135" t="s">
        <v>151</v>
      </c>
      <c r="F42" s="43" t="s">
        <v>247</v>
      </c>
      <c r="O42" s="76"/>
      <c r="P42" s="75" t="s">
        <v>112</v>
      </c>
      <c r="Q42" s="75" t="s">
        <v>114</v>
      </c>
      <c r="R42" s="77">
        <v>42839</v>
      </c>
    </row>
    <row r="43" spans="2:22">
      <c r="B43" s="192" t="s">
        <v>118</v>
      </c>
      <c r="C43" s="193"/>
      <c r="D43" s="130" t="s">
        <v>163</v>
      </c>
      <c r="E43" s="135" t="s">
        <v>126</v>
      </c>
      <c r="F43" s="43" t="s">
        <v>126</v>
      </c>
      <c r="O43" s="76"/>
      <c r="P43" s="75" t="s">
        <v>113</v>
      </c>
      <c r="Q43" s="75" t="s">
        <v>115</v>
      </c>
      <c r="R43" s="77">
        <v>42840</v>
      </c>
    </row>
    <row r="44" spans="2:22">
      <c r="B44" s="207" t="s">
        <v>219</v>
      </c>
      <c r="C44" s="45" t="s">
        <v>129</v>
      </c>
      <c r="D44" s="127">
        <v>42825</v>
      </c>
      <c r="E44" s="136"/>
      <c r="F44" s="50"/>
      <c r="O44" s="76"/>
      <c r="P44" s="75" t="s">
        <v>106</v>
      </c>
      <c r="Q44" s="75" t="s">
        <v>114</v>
      </c>
      <c r="R44" s="77">
        <v>42841</v>
      </c>
    </row>
    <row r="45" spans="2:22">
      <c r="B45" s="207"/>
      <c r="C45" s="45" t="s">
        <v>128</v>
      </c>
      <c r="D45" s="127"/>
      <c r="E45" s="136">
        <v>42837</v>
      </c>
      <c r="F45" s="50"/>
      <c r="O45" s="76"/>
      <c r="P45" s="75" t="s">
        <v>108</v>
      </c>
      <c r="Q45" s="75" t="s">
        <v>114</v>
      </c>
      <c r="R45" s="77">
        <v>42842</v>
      </c>
    </row>
    <row r="46" spans="2:22">
      <c r="B46" s="207"/>
      <c r="C46" s="45" t="s">
        <v>1</v>
      </c>
      <c r="D46" s="127"/>
      <c r="E46" s="136"/>
      <c r="F46" s="50">
        <v>42840</v>
      </c>
      <c r="O46" s="76"/>
      <c r="P46" s="75" t="s">
        <v>110</v>
      </c>
      <c r="Q46" s="75" t="s">
        <v>116</v>
      </c>
      <c r="R46" s="77">
        <v>42842</v>
      </c>
    </row>
    <row r="47" spans="2:22" ht="15.75" thickBot="1">
      <c r="B47" s="218"/>
      <c r="C47" s="68" t="s">
        <v>2</v>
      </c>
      <c r="D47" s="131"/>
      <c r="E47" s="137"/>
      <c r="F47" s="62">
        <v>42839</v>
      </c>
      <c r="O47" s="76"/>
      <c r="P47" s="75" t="s">
        <v>149</v>
      </c>
      <c r="Q47" s="75" t="s">
        <v>114</v>
      </c>
      <c r="R47" s="77">
        <v>42843</v>
      </c>
    </row>
    <row r="48" spans="2:22" ht="15.75" thickTop="1">
      <c r="B48" s="210" t="s">
        <v>220</v>
      </c>
      <c r="C48" s="65" t="s">
        <v>143</v>
      </c>
      <c r="D48" s="132">
        <v>42842</v>
      </c>
      <c r="E48" s="140"/>
      <c r="F48" s="67">
        <v>42857</v>
      </c>
      <c r="O48" s="76"/>
      <c r="P48" s="75" t="s">
        <v>150</v>
      </c>
      <c r="Q48" s="75" t="s">
        <v>114</v>
      </c>
      <c r="R48" s="77">
        <v>42846</v>
      </c>
    </row>
    <row r="49" spans="2:18">
      <c r="B49" s="207"/>
      <c r="C49" s="53" t="s">
        <v>144</v>
      </c>
      <c r="D49" s="127">
        <v>42843</v>
      </c>
      <c r="E49" s="136"/>
      <c r="F49" s="50">
        <v>42859</v>
      </c>
      <c r="O49" s="76"/>
      <c r="P49" s="75" t="s">
        <v>151</v>
      </c>
      <c r="Q49" s="75" t="s">
        <v>114</v>
      </c>
      <c r="R49" s="77">
        <v>42841</v>
      </c>
    </row>
    <row r="50" spans="2:18">
      <c r="B50" s="207"/>
      <c r="C50" s="53" t="s">
        <v>145</v>
      </c>
      <c r="D50" s="127">
        <v>42846</v>
      </c>
      <c r="E50" s="136">
        <v>42861</v>
      </c>
      <c r="F50" s="50"/>
      <c r="O50" s="76"/>
      <c r="P50" s="75" t="s">
        <v>152</v>
      </c>
      <c r="Q50" s="75" t="s">
        <v>114</v>
      </c>
      <c r="R50" s="77">
        <v>42844</v>
      </c>
    </row>
    <row r="51" spans="2:18">
      <c r="B51" s="207"/>
      <c r="C51" s="53" t="s">
        <v>153</v>
      </c>
      <c r="D51" s="127"/>
      <c r="E51" s="136">
        <v>42860</v>
      </c>
      <c r="F51" s="50"/>
      <c r="O51" s="76"/>
      <c r="P51" s="75" t="s">
        <v>162</v>
      </c>
      <c r="Q51" s="75" t="s">
        <v>114</v>
      </c>
      <c r="R51" s="77">
        <v>42843</v>
      </c>
    </row>
    <row r="52" spans="2:18">
      <c r="B52" s="207"/>
      <c r="C52" s="53" t="s">
        <v>146</v>
      </c>
      <c r="D52" s="127">
        <v>42852</v>
      </c>
      <c r="E52" s="136">
        <v>42865</v>
      </c>
      <c r="F52" s="50"/>
    </row>
    <row r="53" spans="2:18">
      <c r="B53" s="207"/>
      <c r="C53" s="53" t="s">
        <v>155</v>
      </c>
      <c r="D53" s="127"/>
      <c r="E53" s="136"/>
      <c r="F53" s="50">
        <v>42861</v>
      </c>
    </row>
    <row r="54" spans="2:18">
      <c r="B54" s="207"/>
      <c r="C54" s="45" t="s">
        <v>154</v>
      </c>
      <c r="D54" s="127"/>
      <c r="E54" s="136">
        <v>42863</v>
      </c>
      <c r="F54" s="50"/>
    </row>
  </sheetData>
  <mergeCells count="29">
    <mergeCell ref="R3:U3"/>
    <mergeCell ref="O14:O19"/>
    <mergeCell ref="O24:O25"/>
    <mergeCell ref="P29:P30"/>
    <mergeCell ref="P27:P28"/>
    <mergeCell ref="O5:O11"/>
    <mergeCell ref="B7:C7"/>
    <mergeCell ref="B8:B11"/>
    <mergeCell ref="B12:B16"/>
    <mergeCell ref="D4:G4"/>
    <mergeCell ref="Q33:V33"/>
    <mergeCell ref="R22:V22"/>
    <mergeCell ref="O27:O30"/>
    <mergeCell ref="H4:M4"/>
    <mergeCell ref="B4:C5"/>
    <mergeCell ref="H5:I5"/>
    <mergeCell ref="B6:C6"/>
    <mergeCell ref="B48:B54"/>
    <mergeCell ref="E23:F23"/>
    <mergeCell ref="B23:C24"/>
    <mergeCell ref="B40:C41"/>
    <mergeCell ref="E40:F40"/>
    <mergeCell ref="B25:C25"/>
    <mergeCell ref="B26:C26"/>
    <mergeCell ref="B42:C42"/>
    <mergeCell ref="B43:C43"/>
    <mergeCell ref="B31:B36"/>
    <mergeCell ref="B27:B30"/>
    <mergeCell ref="B44:B47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3"/>
  <sheetViews>
    <sheetView topLeftCell="B1" workbookViewId="0">
      <selection activeCell="D24" sqref="A24:XFD24"/>
    </sheetView>
  </sheetViews>
  <sheetFormatPr defaultRowHeight="15"/>
  <cols>
    <col min="1" max="1" width="2.85546875" style="80" customWidth="1"/>
    <col min="2" max="2" width="7.7109375" style="80" customWidth="1"/>
    <col min="3" max="3" width="10.85546875" style="80" customWidth="1"/>
    <col min="4" max="4" width="9.7109375" style="80" customWidth="1"/>
    <col min="5" max="5" width="16.42578125" style="80" customWidth="1"/>
    <col min="6" max="6" width="9.140625" style="80"/>
    <col min="7" max="8" width="9.7109375" style="80" bestFit="1" customWidth="1"/>
    <col min="9" max="11" width="9.140625" style="80"/>
    <col min="12" max="12" width="9.7109375" style="80" bestFit="1" customWidth="1"/>
    <col min="13" max="13" width="8.42578125" style="80" customWidth="1"/>
    <col min="14" max="16384" width="9.140625" style="80"/>
  </cols>
  <sheetData>
    <row r="1" spans="2:20" ht="26.25">
      <c r="B1" s="117" t="s">
        <v>215</v>
      </c>
      <c r="D1" s="69" t="s">
        <v>222</v>
      </c>
      <c r="E1" s="69"/>
      <c r="Q1" s="26"/>
    </row>
    <row r="2" spans="2:20" ht="15.75" customHeight="1">
      <c r="B2" s="117"/>
      <c r="D2" s="70" t="s">
        <v>223</v>
      </c>
      <c r="E2" s="70"/>
      <c r="F2" s="70"/>
      <c r="G2" s="70"/>
      <c r="H2" s="70"/>
      <c r="I2" s="70"/>
      <c r="J2" s="70"/>
      <c r="K2" s="70"/>
      <c r="L2" s="70"/>
      <c r="M2" s="70"/>
      <c r="Q2" s="26"/>
    </row>
    <row r="3" spans="2:20" ht="15.75" customHeight="1">
      <c r="B3" s="117"/>
      <c r="Q3" s="26"/>
    </row>
    <row r="4" spans="2:20" ht="19.5">
      <c r="B4" s="118" t="s">
        <v>198</v>
      </c>
      <c r="C4" s="81"/>
      <c r="D4" s="81"/>
      <c r="E4" s="81"/>
      <c r="F4" s="230" t="s">
        <v>63</v>
      </c>
      <c r="G4" s="230"/>
      <c r="H4" s="230"/>
      <c r="I4" s="221"/>
      <c r="J4" s="239" t="s">
        <v>64</v>
      </c>
      <c r="K4" s="222"/>
      <c r="L4" s="222"/>
      <c r="M4" s="222"/>
      <c r="N4" s="222"/>
      <c r="O4" s="222"/>
      <c r="P4" s="222"/>
      <c r="Q4" s="222"/>
      <c r="R4" s="222"/>
      <c r="S4" s="222"/>
      <c r="T4" s="223"/>
    </row>
    <row r="5" spans="2:20">
      <c r="B5" s="112"/>
      <c r="C5" s="113" t="s">
        <v>183</v>
      </c>
      <c r="D5" s="113" t="s">
        <v>164</v>
      </c>
      <c r="E5" s="114" t="s">
        <v>184</v>
      </c>
      <c r="F5" s="113" t="s">
        <v>128</v>
      </c>
      <c r="G5" s="113" t="s">
        <v>0</v>
      </c>
      <c r="H5" s="113" t="s">
        <v>1</v>
      </c>
      <c r="I5" s="115" t="s">
        <v>67</v>
      </c>
      <c r="J5" s="116" t="s">
        <v>114</v>
      </c>
      <c r="K5" s="113" t="s">
        <v>115</v>
      </c>
      <c r="L5" s="113" t="s">
        <v>116</v>
      </c>
      <c r="M5" s="113" t="s">
        <v>177</v>
      </c>
      <c r="N5" s="113" t="s">
        <v>174</v>
      </c>
      <c r="O5" s="113" t="s">
        <v>175</v>
      </c>
      <c r="P5" s="113" t="s">
        <v>178</v>
      </c>
      <c r="Q5" s="113" t="s">
        <v>179</v>
      </c>
      <c r="R5" s="113" t="s">
        <v>180</v>
      </c>
      <c r="S5" s="113" t="s">
        <v>181</v>
      </c>
      <c r="T5" s="113" t="s">
        <v>182</v>
      </c>
    </row>
    <row r="6" spans="2:20">
      <c r="B6" s="233"/>
      <c r="C6" s="243">
        <v>13</v>
      </c>
      <c r="D6" s="90" t="s">
        <v>187</v>
      </c>
      <c r="E6" s="91" t="s">
        <v>199</v>
      </c>
      <c r="F6" s="92"/>
      <c r="G6" s="93">
        <v>42822</v>
      </c>
      <c r="H6" s="93">
        <v>42823</v>
      </c>
      <c r="I6" s="90"/>
      <c r="J6" s="94">
        <v>42827</v>
      </c>
      <c r="K6" s="95">
        <v>42828</v>
      </c>
      <c r="L6" s="95"/>
      <c r="M6" s="95"/>
      <c r="N6" s="95">
        <v>42837</v>
      </c>
      <c r="O6" s="95"/>
      <c r="P6" s="95">
        <v>42839</v>
      </c>
      <c r="Q6" s="95"/>
      <c r="R6" s="95"/>
      <c r="S6" s="95"/>
      <c r="T6" s="95"/>
    </row>
    <row r="7" spans="2:20">
      <c r="B7" s="233"/>
      <c r="C7" s="243"/>
      <c r="D7" s="96" t="s">
        <v>185</v>
      </c>
      <c r="E7" s="91" t="s">
        <v>186</v>
      </c>
      <c r="F7" s="97"/>
      <c r="G7" s="93">
        <v>42825</v>
      </c>
      <c r="H7" s="93">
        <v>42826</v>
      </c>
      <c r="I7" s="98"/>
      <c r="J7" s="99">
        <v>42830</v>
      </c>
      <c r="K7" s="93"/>
      <c r="L7" s="93"/>
      <c r="M7" s="93"/>
      <c r="N7" s="93">
        <v>42841</v>
      </c>
      <c r="O7" s="93">
        <v>42843</v>
      </c>
      <c r="P7" s="93"/>
      <c r="Q7" s="93"/>
      <c r="R7" s="93"/>
      <c r="S7" s="93"/>
      <c r="T7" s="93"/>
    </row>
    <row r="8" spans="2:20">
      <c r="B8" s="234"/>
      <c r="C8" s="111">
        <v>14</v>
      </c>
      <c r="D8" s="100" t="s">
        <v>187</v>
      </c>
      <c r="E8" s="102" t="s">
        <v>188</v>
      </c>
      <c r="F8" s="103"/>
      <c r="G8" s="104">
        <v>42829</v>
      </c>
      <c r="H8" s="104">
        <v>42830</v>
      </c>
      <c r="I8" s="105"/>
      <c r="J8" s="106">
        <v>42834</v>
      </c>
      <c r="K8" s="104">
        <v>42835</v>
      </c>
      <c r="L8" s="104"/>
      <c r="M8" s="104"/>
      <c r="N8" s="104">
        <v>42844</v>
      </c>
      <c r="O8" s="104"/>
      <c r="P8" s="104">
        <v>42846</v>
      </c>
      <c r="Q8" s="104"/>
      <c r="R8" s="104"/>
      <c r="S8" s="104"/>
      <c r="T8" s="104"/>
    </row>
    <row r="9" spans="2:20">
      <c r="B9" s="235" t="s">
        <v>120</v>
      </c>
      <c r="C9" s="110"/>
      <c r="D9" s="107" t="s">
        <v>189</v>
      </c>
      <c r="E9" s="56" t="s">
        <v>190</v>
      </c>
      <c r="F9" s="86"/>
      <c r="G9" s="86"/>
      <c r="H9" s="86">
        <v>42833</v>
      </c>
      <c r="I9" s="89"/>
      <c r="J9" s="85"/>
      <c r="K9" s="86"/>
      <c r="L9" s="86">
        <v>42843</v>
      </c>
      <c r="M9" s="86"/>
      <c r="N9" s="86">
        <v>42848</v>
      </c>
      <c r="O9" s="86"/>
      <c r="P9" s="86">
        <v>42850</v>
      </c>
      <c r="Q9" s="86"/>
      <c r="R9" s="86"/>
      <c r="S9" s="86"/>
      <c r="T9" s="86"/>
    </row>
    <row r="10" spans="2:20">
      <c r="B10" s="235"/>
      <c r="C10" s="242">
        <v>15</v>
      </c>
      <c r="D10" s="119" t="s">
        <v>191</v>
      </c>
      <c r="E10" s="56" t="s">
        <v>194</v>
      </c>
      <c r="F10" s="86"/>
      <c r="G10" s="86"/>
      <c r="H10" s="86"/>
      <c r="I10" s="89">
        <v>42837</v>
      </c>
      <c r="J10" s="85">
        <v>42841</v>
      </c>
      <c r="K10" s="86"/>
      <c r="L10" s="86"/>
      <c r="M10" s="86"/>
      <c r="N10" s="86">
        <v>42850</v>
      </c>
      <c r="O10" s="86">
        <v>42854</v>
      </c>
      <c r="P10" s="86"/>
      <c r="Q10" s="86"/>
      <c r="R10" s="86"/>
      <c r="S10" s="86">
        <v>42853</v>
      </c>
      <c r="T10" s="86"/>
    </row>
    <row r="11" spans="2:20">
      <c r="B11" s="235"/>
      <c r="C11" s="242"/>
      <c r="D11" s="119" t="s">
        <v>192</v>
      </c>
      <c r="E11" s="56" t="s">
        <v>224</v>
      </c>
      <c r="F11" s="86">
        <v>42838</v>
      </c>
      <c r="G11" s="86"/>
      <c r="H11" s="86"/>
      <c r="I11" s="89"/>
      <c r="J11" s="85">
        <v>42842</v>
      </c>
      <c r="K11" s="86"/>
      <c r="L11" s="86"/>
      <c r="M11" s="86"/>
      <c r="N11" s="86">
        <v>42852</v>
      </c>
      <c r="O11" s="86">
        <v>42855</v>
      </c>
      <c r="P11" s="86"/>
      <c r="Q11" s="86"/>
      <c r="R11" s="86">
        <v>42857</v>
      </c>
      <c r="S11" s="86">
        <v>42859</v>
      </c>
      <c r="T11" s="86"/>
    </row>
    <row r="12" spans="2:20">
      <c r="B12" s="235"/>
      <c r="C12" s="242"/>
      <c r="D12" s="119" t="s">
        <v>193</v>
      </c>
      <c r="E12" s="56" t="s">
        <v>226</v>
      </c>
      <c r="F12" s="86"/>
      <c r="G12" s="86">
        <v>42839</v>
      </c>
      <c r="H12" s="86">
        <v>42840</v>
      </c>
      <c r="I12" s="89"/>
      <c r="J12" s="85">
        <v>42844</v>
      </c>
      <c r="K12" s="86"/>
      <c r="L12" s="86"/>
      <c r="M12" s="86"/>
      <c r="N12" s="86">
        <v>42853</v>
      </c>
      <c r="O12" s="86">
        <v>42857</v>
      </c>
      <c r="P12" s="86"/>
      <c r="Q12" s="86"/>
      <c r="R12" s="86">
        <v>42859</v>
      </c>
      <c r="S12" s="86"/>
      <c r="T12" s="86">
        <v>42856</v>
      </c>
    </row>
    <row r="13" spans="2:20">
      <c r="B13" s="235"/>
      <c r="C13" s="242"/>
      <c r="D13" s="119" t="s">
        <v>189</v>
      </c>
      <c r="E13" s="56" t="s">
        <v>195</v>
      </c>
      <c r="F13" s="86"/>
      <c r="G13" s="86"/>
      <c r="H13" s="86">
        <v>42840</v>
      </c>
      <c r="I13" s="89"/>
      <c r="J13" s="85"/>
      <c r="K13" s="86"/>
      <c r="L13" s="86">
        <v>42850</v>
      </c>
      <c r="M13" s="86"/>
      <c r="N13" s="86">
        <v>42855</v>
      </c>
      <c r="O13" s="86"/>
      <c r="P13" s="86">
        <v>42857</v>
      </c>
      <c r="Q13" s="86"/>
      <c r="R13" s="86"/>
      <c r="S13" s="86"/>
      <c r="T13" s="86"/>
    </row>
    <row r="14" spans="2:20">
      <c r="B14" s="235"/>
      <c r="C14" s="242">
        <v>16</v>
      </c>
      <c r="D14" s="119" t="s">
        <v>176</v>
      </c>
      <c r="E14" s="56" t="s">
        <v>245</v>
      </c>
      <c r="F14" s="86">
        <v>42843</v>
      </c>
      <c r="G14" s="86"/>
      <c r="H14" s="86"/>
      <c r="I14" s="89"/>
      <c r="J14" s="85">
        <v>42847</v>
      </c>
      <c r="K14" s="86"/>
      <c r="L14" s="86"/>
      <c r="M14" s="86">
        <v>42856</v>
      </c>
      <c r="N14" s="86">
        <v>42858</v>
      </c>
      <c r="O14" s="86"/>
      <c r="P14" s="86"/>
      <c r="Q14" s="86">
        <v>42860</v>
      </c>
      <c r="R14" s="86"/>
      <c r="S14" s="86">
        <v>42859</v>
      </c>
      <c r="T14" s="86"/>
    </row>
    <row r="15" spans="2:20">
      <c r="B15" s="235"/>
      <c r="C15" s="242"/>
      <c r="D15" s="119" t="s">
        <v>192</v>
      </c>
      <c r="E15" s="56" t="s">
        <v>225</v>
      </c>
      <c r="F15" s="86">
        <v>42845</v>
      </c>
      <c r="G15" s="86"/>
      <c r="H15" s="86"/>
      <c r="I15" s="89"/>
      <c r="J15" s="85">
        <v>42849</v>
      </c>
      <c r="K15" s="86"/>
      <c r="L15" s="86"/>
      <c r="M15" s="86"/>
      <c r="N15" s="86">
        <v>42859</v>
      </c>
      <c r="O15" s="86">
        <v>42862</v>
      </c>
      <c r="P15" s="86"/>
      <c r="Q15" s="86"/>
      <c r="R15" s="86">
        <v>42864</v>
      </c>
      <c r="S15" s="86">
        <v>42866</v>
      </c>
      <c r="T15" s="86"/>
    </row>
    <row r="16" spans="2:20">
      <c r="B16" s="235"/>
      <c r="C16" s="242"/>
      <c r="D16" s="119" t="s">
        <v>193</v>
      </c>
      <c r="E16" s="56" t="s">
        <v>227</v>
      </c>
      <c r="F16" s="86"/>
      <c r="G16" s="86">
        <v>42846</v>
      </c>
      <c r="H16" s="86">
        <v>42847</v>
      </c>
      <c r="I16" s="89"/>
      <c r="J16" s="85">
        <v>42851</v>
      </c>
      <c r="K16" s="86"/>
      <c r="L16" s="86"/>
      <c r="M16" s="86"/>
      <c r="N16" s="86">
        <v>42860</v>
      </c>
      <c r="O16" s="86">
        <v>42864</v>
      </c>
      <c r="P16" s="86"/>
      <c r="Q16" s="86"/>
      <c r="R16" s="86">
        <v>42866</v>
      </c>
      <c r="S16" s="86"/>
      <c r="T16" s="86">
        <v>42863</v>
      </c>
    </row>
    <row r="17" spans="2:20">
      <c r="B17" s="236"/>
      <c r="C17" s="242"/>
      <c r="D17" s="119" t="s">
        <v>189</v>
      </c>
      <c r="E17" s="56" t="s">
        <v>196</v>
      </c>
      <c r="F17" s="86"/>
      <c r="G17" s="86"/>
      <c r="H17" s="86">
        <v>42847</v>
      </c>
      <c r="I17" s="89"/>
      <c r="J17" s="85"/>
      <c r="K17" s="86"/>
      <c r="L17" s="86">
        <v>42857</v>
      </c>
      <c r="M17" s="86"/>
      <c r="N17" s="86">
        <v>42862</v>
      </c>
      <c r="O17" s="86"/>
      <c r="P17" s="86">
        <v>42864</v>
      </c>
      <c r="Q17" s="86"/>
      <c r="R17" s="86"/>
      <c r="S17" s="86"/>
      <c r="T17" s="86"/>
    </row>
    <row r="18" spans="2:20">
      <c r="B18" s="236"/>
      <c r="C18" s="242"/>
      <c r="D18" s="119" t="s">
        <v>191</v>
      </c>
      <c r="E18" s="56" t="s">
        <v>197</v>
      </c>
      <c r="F18" s="86"/>
      <c r="G18" s="86"/>
      <c r="H18" s="86"/>
      <c r="I18" s="89">
        <v>42844</v>
      </c>
      <c r="J18" s="85">
        <v>42848</v>
      </c>
      <c r="K18" s="86"/>
      <c r="L18" s="86"/>
      <c r="M18" s="86"/>
      <c r="N18" s="86">
        <v>42857</v>
      </c>
      <c r="O18" s="86">
        <v>42861</v>
      </c>
      <c r="P18" s="86"/>
      <c r="Q18" s="86"/>
      <c r="R18" s="86"/>
      <c r="S18" s="86">
        <v>42860</v>
      </c>
      <c r="T18" s="86"/>
    </row>
    <row r="22" spans="2:20" ht="19.5">
      <c r="B22" s="118" t="s">
        <v>200</v>
      </c>
      <c r="C22" s="81"/>
      <c r="D22" s="81"/>
      <c r="E22" s="81"/>
      <c r="F22" s="221" t="s">
        <v>63</v>
      </c>
      <c r="G22" s="222"/>
      <c r="H22" s="240" t="s">
        <v>64</v>
      </c>
      <c r="I22" s="230"/>
      <c r="J22" s="230"/>
      <c r="K22" s="230"/>
    </row>
    <row r="23" spans="2:20">
      <c r="B23" s="112"/>
      <c r="C23" s="82" t="s">
        <v>183</v>
      </c>
      <c r="D23" s="29" t="s">
        <v>164</v>
      </c>
      <c r="E23" s="29" t="s">
        <v>184</v>
      </c>
      <c r="F23" s="29" t="s">
        <v>128</v>
      </c>
      <c r="G23" s="30" t="s">
        <v>1</v>
      </c>
      <c r="H23" s="83" t="s">
        <v>114</v>
      </c>
      <c r="I23" s="29" t="s">
        <v>201</v>
      </c>
      <c r="J23" s="29" t="s">
        <v>203</v>
      </c>
      <c r="K23" s="29" t="s">
        <v>206</v>
      </c>
    </row>
    <row r="24" spans="2:20">
      <c r="B24" s="237"/>
      <c r="C24" s="241">
        <v>15</v>
      </c>
      <c r="D24" s="101" t="s">
        <v>202</v>
      </c>
      <c r="E24" s="56" t="s">
        <v>242</v>
      </c>
      <c r="F24" s="84"/>
      <c r="G24" s="87">
        <v>42834</v>
      </c>
      <c r="H24" s="88">
        <v>42839</v>
      </c>
      <c r="I24" s="84">
        <v>42851</v>
      </c>
      <c r="J24" s="84">
        <v>42854</v>
      </c>
      <c r="K24" s="84">
        <v>42857</v>
      </c>
    </row>
    <row r="25" spans="2:20">
      <c r="B25" s="237"/>
      <c r="C25" s="241"/>
      <c r="D25" s="51" t="s">
        <v>205</v>
      </c>
      <c r="E25" s="56" t="s">
        <v>243</v>
      </c>
      <c r="F25" s="86">
        <v>42836</v>
      </c>
      <c r="G25" s="89"/>
      <c r="H25" s="85">
        <v>42839</v>
      </c>
      <c r="I25" s="86">
        <v>42850</v>
      </c>
      <c r="J25" s="86"/>
      <c r="K25" s="86">
        <v>42855</v>
      </c>
    </row>
    <row r="26" spans="2:20">
      <c r="B26" s="237"/>
      <c r="C26" s="241">
        <v>16</v>
      </c>
      <c r="D26" s="108" t="s">
        <v>202</v>
      </c>
      <c r="E26" s="56" t="s">
        <v>204</v>
      </c>
      <c r="F26" s="86"/>
      <c r="G26" s="89">
        <v>42841</v>
      </c>
      <c r="H26" s="85">
        <v>42846</v>
      </c>
      <c r="I26" s="86">
        <v>42858</v>
      </c>
      <c r="J26" s="86">
        <v>42861</v>
      </c>
      <c r="K26" s="86">
        <v>42864</v>
      </c>
    </row>
    <row r="27" spans="2:20">
      <c r="B27" s="238"/>
      <c r="C27" s="241"/>
      <c r="D27" s="51" t="s">
        <v>205</v>
      </c>
      <c r="E27" s="56" t="s">
        <v>244</v>
      </c>
      <c r="F27" s="109">
        <v>42843</v>
      </c>
      <c r="G27" s="120"/>
      <c r="H27" s="121">
        <v>42846</v>
      </c>
      <c r="I27" s="109">
        <v>42857</v>
      </c>
      <c r="J27" s="109"/>
      <c r="K27" s="109">
        <v>42862</v>
      </c>
    </row>
    <row r="30" spans="2:20">
      <c r="B30" s="172"/>
    </row>
    <row r="31" spans="2:20">
      <c r="B31" s="172"/>
    </row>
    <row r="32" spans="2:20">
      <c r="B32" s="172"/>
    </row>
    <row r="33" spans="2:2">
      <c r="B33" s="172"/>
    </row>
    <row r="34" spans="2:2">
      <c r="B34" s="172"/>
    </row>
    <row r="35" spans="2:2">
      <c r="B35" s="172"/>
    </row>
    <row r="43" spans="2:2" ht="30">
      <c r="B43" s="172" t="s">
        <v>219</v>
      </c>
    </row>
    <row r="44" spans="2:2">
      <c r="B44" s="172"/>
    </row>
    <row r="45" spans="2:2">
      <c r="B45" s="172"/>
    </row>
    <row r="46" spans="2:2">
      <c r="B46" s="172"/>
    </row>
    <row r="47" spans="2:2" ht="30">
      <c r="B47" s="172" t="s">
        <v>220</v>
      </c>
    </row>
    <row r="48" spans="2:2">
      <c r="B48" s="172"/>
    </row>
    <row r="49" spans="2:2">
      <c r="B49" s="172"/>
    </row>
    <row r="50" spans="2:2">
      <c r="B50" s="172"/>
    </row>
    <row r="51" spans="2:2">
      <c r="B51" s="172"/>
    </row>
    <row r="52" spans="2:2">
      <c r="B52" s="172"/>
    </row>
    <row r="53" spans="2:2">
      <c r="B53" s="172"/>
    </row>
  </sheetData>
  <mergeCells count="12">
    <mergeCell ref="B6:B8"/>
    <mergeCell ref="B9:B18"/>
    <mergeCell ref="B24:B27"/>
    <mergeCell ref="J4:T4"/>
    <mergeCell ref="F22:G22"/>
    <mergeCell ref="H22:K22"/>
    <mergeCell ref="C24:C25"/>
    <mergeCell ref="C26:C27"/>
    <mergeCell ref="F4:I4"/>
    <mergeCell ref="C10:C13"/>
    <mergeCell ref="C14:C18"/>
    <mergeCell ref="C6:C7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332F9A6154E499CA3B9CC786D030F" ma:contentTypeVersion="2" ma:contentTypeDescription="Create a new document." ma:contentTypeScope="" ma:versionID="9ecdf4be4ce24061568fbad515816a5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30895A-AC26-455A-98B8-09245524EF9E}"/>
</file>

<file path=customXml/itemProps2.xml><?xml version="1.0" encoding="utf-8"?>
<ds:datastoreItem xmlns:ds="http://schemas.openxmlformats.org/officeDocument/2006/customXml" ds:itemID="{EB06FC07-0534-4A8C-94F7-AE0DFDE40B61}"/>
</file>

<file path=customXml/itemProps3.xml><?xml version="1.0" encoding="utf-8"?>
<ds:datastoreItem xmlns:ds="http://schemas.openxmlformats.org/officeDocument/2006/customXml" ds:itemID="{A3B660FC-BC7B-465E-AEDB-3E23D0031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TPT</vt:lpstr>
      <vt:lpstr>AET</vt:lpstr>
      <vt:lpstr>IAT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G6 to OCEAN Alliance services transition.xlsx</dc:title>
  <dc:creator>CHENGJO</dc:creator>
  <cp:lastModifiedBy>quan2</cp:lastModifiedBy>
  <cp:lastPrinted>2017-02-28T10:33:45Z</cp:lastPrinted>
  <dcterms:created xsi:type="dcterms:W3CDTF">2017-02-27T02:53:40Z</dcterms:created>
  <dcterms:modified xsi:type="dcterms:W3CDTF">2017-03-31T10:14:42Z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0x010100148332F9A6154E499CA3B9CC786D030F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200</vt:r8>
  </property>
</Properties>
</file>