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92D2279A-6AFB-40D0-83C8-6EC1ABF409C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6" state="hidden" r:id="rId1"/>
    <sheet name="Announcement Eng" sheetId="3" r:id="rId2"/>
    <sheet name="ITS" sheetId="5" state="hidden" r:id="rId3"/>
  </sheets>
  <definedNames>
    <definedName name="_xlnm._FilterDatabase" localSheetId="1" hidden="1">'Announcement Eng'!$E$2:$O$36</definedName>
    <definedName name="_xlnm._FilterDatabase" localSheetId="2" hidden="1">ITS!$C$2:$BB$316</definedName>
    <definedName name="cutoff">Sheet1!$A$1:$B$204</definedName>
    <definedName name="VGMcut">ITS!$A:$B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A236" i="5" s="1"/>
  <c r="C236" i="5"/>
  <c r="B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A235" i="5" s="1"/>
  <c r="B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A234" i="5" s="1"/>
  <c r="C234" i="5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A233" i="5" s="1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A232" i="5" s="1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A231" i="5" s="1"/>
  <c r="C231" i="5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A230" i="5" s="1"/>
  <c r="C230" i="5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A229" i="5" s="1"/>
  <c r="C229" i="5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A228" i="5" s="1"/>
  <c r="C228" i="5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A227" i="5" s="1"/>
  <c r="C227" i="5"/>
  <c r="B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226" i="5" s="1"/>
  <c r="C226" i="5"/>
  <c r="B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A225" i="5" s="1"/>
  <c r="B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B223" i="5"/>
  <c r="A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A222" i="5" s="1"/>
  <c r="B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A220" i="5" s="1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A217" i="5" s="1"/>
  <c r="B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A216" i="5" s="1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A214" i="5" s="1"/>
  <c r="C214" i="5"/>
  <c r="B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A213" i="5" s="1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A212" i="5" s="1"/>
  <c r="B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A211" i="5" s="1"/>
  <c r="C211" i="5"/>
  <c r="B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A208" i="5" s="1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A206" i="5" s="1"/>
  <c r="B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A205" i="5" s="1"/>
  <c r="B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B203" i="5"/>
  <c r="A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A202" i="5" s="1"/>
  <c r="B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A201" i="5" s="1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A200" i="5" s="1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A197" i="5" s="1"/>
  <c r="B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A196" i="5" s="1"/>
  <c r="C196" i="5"/>
  <c r="B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A194" i="5" s="1"/>
  <c r="C194" i="5"/>
  <c r="B194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A193" i="5" s="1"/>
  <c r="B193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A192" i="5" s="1"/>
  <c r="B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A191" i="5" s="1"/>
  <c r="C191" i="5"/>
  <c r="B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A189" i="5" s="1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A188" i="5" s="1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A186" i="5" s="1"/>
  <c r="B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A185" i="5" s="1"/>
  <c r="B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A183" i="5" s="1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A182" i="5" s="1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A181" i="5" s="1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A180" i="5" s="1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A177" i="5" s="1"/>
  <c r="B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A176" i="5" s="1"/>
  <c r="C176" i="5"/>
  <c r="B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A174" i="5" s="1"/>
  <c r="C174" i="5"/>
  <c r="B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A173" i="5" s="1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A172" i="5" s="1"/>
  <c r="B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A171" i="5" s="1"/>
  <c r="C171" i="5"/>
  <c r="B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A169" i="5" s="1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A168" i="5" s="1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166" i="5" s="1"/>
  <c r="B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A165" i="5" s="1"/>
  <c r="B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A163" i="5" s="1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A162" i="5" s="1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A161" i="5" s="1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A160" i="5" s="1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A158" i="5" s="1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A157" i="5" s="1"/>
  <c r="B157" i="5"/>
  <c r="AY156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A156" i="5" s="1"/>
  <c r="B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A154" i="5" s="1"/>
  <c r="C154" i="5"/>
  <c r="B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A153" i="5" s="1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A152" i="5" s="1"/>
  <c r="B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A151" i="5" s="1"/>
  <c r="C151" i="5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A149" i="5" s="1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A148" i="5" s="1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A146" i="5" s="1"/>
  <c r="B146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A145" i="5" s="1"/>
  <c r="B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A143" i="5" s="1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A142" i="5" s="1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A141" i="5" s="1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A140" i="5" s="1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Y139" i="5"/>
  <c r="AX139" i="5"/>
  <c r="AW139" i="5"/>
  <c r="AV139" i="5"/>
  <c r="AU139" i="5"/>
  <c r="AT139" i="5"/>
  <c r="AS139" i="5"/>
  <c r="AR139" i="5"/>
  <c r="AQ139" i="5"/>
  <c r="AP139" i="5"/>
  <c r="B139" i="5" s="1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A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A138" i="5" s="1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A137" i="5" s="1"/>
  <c r="B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A136" i="5" s="1"/>
  <c r="B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A134" i="5" s="1"/>
  <c r="C134" i="5"/>
  <c r="B134" i="5"/>
  <c r="AY133" i="5"/>
  <c r="AX133" i="5"/>
  <c r="AW133" i="5"/>
  <c r="AV133" i="5"/>
  <c r="AU133" i="5"/>
  <c r="AT133" i="5"/>
  <c r="AS133" i="5"/>
  <c r="AR133" i="5"/>
  <c r="AQ133" i="5"/>
  <c r="AP133" i="5"/>
  <c r="B133" i="5" s="1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A133" i="5" s="1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A132" i="5" s="1"/>
  <c r="B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A131" i="5" s="1"/>
  <c r="C131" i="5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A129" i="5" s="1"/>
  <c r="B129" i="5"/>
  <c r="AY128" i="5"/>
  <c r="AX128" i="5"/>
  <c r="AW128" i="5"/>
  <c r="AV128" i="5"/>
  <c r="AU128" i="5"/>
  <c r="AT128" i="5"/>
  <c r="AS128" i="5"/>
  <c r="AR128" i="5"/>
  <c r="AQ128" i="5"/>
  <c r="AP128" i="5"/>
  <c r="B128" i="5" s="1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A128" i="5" s="1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A126" i="5" s="1"/>
  <c r="B126" i="5"/>
  <c r="AY125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A125" i="5" s="1"/>
  <c r="B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Y123" i="5"/>
  <c r="AX123" i="5"/>
  <c r="AW123" i="5"/>
  <c r="AV123" i="5"/>
  <c r="AU123" i="5"/>
  <c r="AT123" i="5"/>
  <c r="AS123" i="5"/>
  <c r="AR123" i="5"/>
  <c r="AQ123" i="5"/>
  <c r="AP123" i="5"/>
  <c r="B123" i="5" s="1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A123" i="5" s="1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A122" i="5" s="1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A121" i="5" s="1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A120" i="5" s="1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Y119" i="5"/>
  <c r="AX119" i="5"/>
  <c r="AW119" i="5"/>
  <c r="AV119" i="5"/>
  <c r="AU119" i="5"/>
  <c r="AT119" i="5"/>
  <c r="AS119" i="5"/>
  <c r="AR119" i="5"/>
  <c r="AQ119" i="5"/>
  <c r="AP119" i="5"/>
  <c r="B119" i="5" s="1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A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A118" i="5" s="1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A117" i="5" s="1"/>
  <c r="B117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A116" i="5" s="1"/>
  <c r="B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A114" i="5" s="1"/>
  <c r="C114" i="5"/>
  <c r="B114" i="5"/>
  <c r="AY113" i="5"/>
  <c r="AX113" i="5"/>
  <c r="AW113" i="5"/>
  <c r="AV113" i="5"/>
  <c r="AU113" i="5"/>
  <c r="AT113" i="5"/>
  <c r="AS113" i="5"/>
  <c r="AR113" i="5"/>
  <c r="AQ113" i="5"/>
  <c r="AP113" i="5"/>
  <c r="B113" i="5" s="1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A113" i="5" s="1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A112" i="5" s="1"/>
  <c r="B112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A111" i="5" s="1"/>
  <c r="C111" i="5"/>
  <c r="B111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A108" i="5" s="1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A106" i="5" s="1"/>
  <c r="B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A105" i="5" s="1"/>
  <c r="B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A103" i="5" s="1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A102" i="5" s="1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A101" i="5" s="1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A100" i="5" s="1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Y99" i="5"/>
  <c r="AX99" i="5"/>
  <c r="AW99" i="5"/>
  <c r="AV99" i="5"/>
  <c r="AU99" i="5"/>
  <c r="AT99" i="5"/>
  <c r="AS99" i="5"/>
  <c r="AR99" i="5"/>
  <c r="AQ99" i="5"/>
  <c r="AP99" i="5"/>
  <c r="B99" i="5" s="1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A99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98" i="5" s="1"/>
  <c r="B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A97" i="5" s="1"/>
  <c r="B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A96" i="5" s="1"/>
  <c r="B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A95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A94" i="5" s="1"/>
  <c r="C94" i="5"/>
  <c r="B94" i="5"/>
  <c r="AY93" i="5"/>
  <c r="AX93" i="5"/>
  <c r="AW93" i="5"/>
  <c r="AV93" i="5"/>
  <c r="AU93" i="5"/>
  <c r="AT93" i="5"/>
  <c r="AS93" i="5"/>
  <c r="AR93" i="5"/>
  <c r="AQ93" i="5"/>
  <c r="AP93" i="5"/>
  <c r="B93" i="5" s="1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A93" i="5" s="1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A92" i="5" s="1"/>
  <c r="B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A91" i="5" s="1"/>
  <c r="C91" i="5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89" i="5"/>
  <c r="AY88" i="5"/>
  <c r="AX88" i="5"/>
  <c r="AW88" i="5"/>
  <c r="AV88" i="5"/>
  <c r="AU88" i="5"/>
  <c r="AT88" i="5"/>
  <c r="AS88" i="5"/>
  <c r="AR88" i="5"/>
  <c r="AQ88" i="5"/>
  <c r="AP88" i="5"/>
  <c r="B88" i="5" s="1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A88" i="5" s="1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86" i="5" s="1"/>
  <c r="B86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A85" i="5" s="1"/>
  <c r="B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84" i="5"/>
  <c r="AY83" i="5"/>
  <c r="AX83" i="5"/>
  <c r="AW83" i="5"/>
  <c r="AV83" i="5"/>
  <c r="AU83" i="5"/>
  <c r="AT83" i="5"/>
  <c r="AS83" i="5"/>
  <c r="AR83" i="5"/>
  <c r="AQ83" i="5"/>
  <c r="AP83" i="5"/>
  <c r="B83" i="5" s="1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A83" i="5" s="1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A82" i="5" s="1"/>
  <c r="B82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A81" i="5" s="1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A80" i="5" s="1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Y79" i="5"/>
  <c r="AX79" i="5"/>
  <c r="AW79" i="5"/>
  <c r="AV79" i="5"/>
  <c r="AU79" i="5"/>
  <c r="AT79" i="5"/>
  <c r="AS79" i="5"/>
  <c r="AR79" i="5"/>
  <c r="AQ79" i="5"/>
  <c r="AP79" i="5"/>
  <c r="B79" i="5" s="1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A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A78" i="5" s="1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A77" i="5" s="1"/>
  <c r="B77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76" i="5" s="1"/>
  <c r="B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75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A74" i="5" s="1"/>
  <c r="C74" i="5"/>
  <c r="B74" i="5"/>
  <c r="AY73" i="5"/>
  <c r="AX73" i="5"/>
  <c r="AW73" i="5"/>
  <c r="AV73" i="5"/>
  <c r="AU73" i="5"/>
  <c r="AT73" i="5"/>
  <c r="AS73" i="5"/>
  <c r="AR73" i="5"/>
  <c r="AQ73" i="5"/>
  <c r="AP73" i="5"/>
  <c r="B73" i="5" s="1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A73" i="5" s="1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A72" i="5" s="1"/>
  <c r="B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A71" i="5" s="1"/>
  <c r="C71" i="5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69" i="5"/>
  <c r="AY68" i="5"/>
  <c r="AX68" i="5"/>
  <c r="AW68" i="5"/>
  <c r="AV68" i="5"/>
  <c r="AU68" i="5"/>
  <c r="AT68" i="5"/>
  <c r="AS68" i="5"/>
  <c r="AR68" i="5"/>
  <c r="AQ68" i="5"/>
  <c r="AP68" i="5"/>
  <c r="B68" i="5" s="1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A68" i="5" s="1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A66" i="5" s="1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A65" i="5" s="1"/>
  <c r="B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A63" i="5" s="1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A62" i="5" s="1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A61" i="5" s="1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A60" i="5" s="1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Y59" i="5"/>
  <c r="AX59" i="5"/>
  <c r="AW59" i="5"/>
  <c r="AV59" i="5"/>
  <c r="AU59" i="5"/>
  <c r="AT59" i="5"/>
  <c r="AS59" i="5"/>
  <c r="AR59" i="5"/>
  <c r="AQ59" i="5"/>
  <c r="AP59" i="5"/>
  <c r="B59" i="5" s="1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A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A58" i="5" s="1"/>
  <c r="B58" i="5"/>
  <c r="AY57" i="5"/>
  <c r="AX57" i="5"/>
  <c r="AW57" i="5"/>
  <c r="AV57" i="5"/>
  <c r="AU57" i="5"/>
  <c r="AT57" i="5"/>
  <c r="AS57" i="5"/>
  <c r="AR57" i="5"/>
  <c r="AQ57" i="5"/>
  <c r="AP57" i="5"/>
  <c r="B57" i="5" s="1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A57" i="5" s="1"/>
  <c r="AY56" i="5"/>
  <c r="AX56" i="5"/>
  <c r="AW56" i="5"/>
  <c r="AV56" i="5"/>
  <c r="AU56" i="5"/>
  <c r="AT56" i="5"/>
  <c r="AS56" i="5"/>
  <c r="AR56" i="5"/>
  <c r="AQ56" i="5"/>
  <c r="AP56" i="5"/>
  <c r="B56" i="5" s="1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56" i="5" s="1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A54" i="5" s="1"/>
  <c r="C54" i="5"/>
  <c r="B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A53" i="5" s="1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A52" i="5" s="1"/>
  <c r="B52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51" i="5" s="1"/>
  <c r="C51" i="5"/>
  <c r="B51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A50" i="5" s="1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49" i="5"/>
  <c r="AY48" i="5"/>
  <c r="AX48" i="5"/>
  <c r="AW48" i="5"/>
  <c r="AV48" i="5"/>
  <c r="AU48" i="5"/>
  <c r="AT48" i="5"/>
  <c r="AS48" i="5"/>
  <c r="AR48" i="5"/>
  <c r="AQ48" i="5"/>
  <c r="AP48" i="5"/>
  <c r="B48" i="5" s="1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A48" i="5" s="1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46" i="5" s="1"/>
  <c r="B46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45" i="5" s="1"/>
  <c r="B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A43" i="5" s="1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42" i="5" s="1"/>
  <c r="B42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A41" i="5" s="1"/>
  <c r="C41" i="5"/>
  <c r="B41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A40" i="5" s="1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38" i="5" s="1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A37" i="5" s="1"/>
  <c r="B37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36" i="5" s="1"/>
  <c r="B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A34" i="5" s="1"/>
  <c r="C34" i="5"/>
  <c r="B34" i="5"/>
  <c r="AY33" i="5"/>
  <c r="AX33" i="5"/>
  <c r="AW33" i="5"/>
  <c r="AV33" i="5"/>
  <c r="AU33" i="5"/>
  <c r="AT33" i="5"/>
  <c r="AS33" i="5"/>
  <c r="AR33" i="5"/>
  <c r="AQ33" i="5"/>
  <c r="AP33" i="5"/>
  <c r="B33" i="5" s="1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33" i="5" s="1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32" i="5" s="1"/>
  <c r="B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A31" i="5" s="1"/>
  <c r="C31" i="5"/>
  <c r="B31" i="5"/>
  <c r="AY30" i="5"/>
  <c r="AX30" i="5"/>
  <c r="AW30" i="5"/>
  <c r="AV30" i="5"/>
  <c r="AU30" i="5"/>
  <c r="AT30" i="5"/>
  <c r="AS30" i="5"/>
  <c r="AR30" i="5"/>
  <c r="AQ30" i="5"/>
  <c r="AP30" i="5"/>
  <c r="B30" i="5" s="1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A30" i="5" s="1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Y28" i="5"/>
  <c r="AX28" i="5"/>
  <c r="AW28" i="5"/>
  <c r="AV28" i="5"/>
  <c r="AU28" i="5"/>
  <c r="AT28" i="5"/>
  <c r="AS28" i="5"/>
  <c r="AR28" i="5"/>
  <c r="AQ28" i="5"/>
  <c r="AP28" i="5"/>
  <c r="B28" i="5" s="1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A28" i="5" s="1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26" i="5" s="1"/>
  <c r="B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25" i="5" s="1"/>
  <c r="B25" i="5"/>
  <c r="AY24" i="5"/>
  <c r="AX24" i="5"/>
  <c r="AW24" i="5"/>
  <c r="AV24" i="5"/>
  <c r="AU24" i="5"/>
  <c r="AT24" i="5"/>
  <c r="AS24" i="5"/>
  <c r="AR24" i="5"/>
  <c r="AQ24" i="5"/>
  <c r="AP24" i="5"/>
  <c r="B24" i="5" s="1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A23" i="5" s="1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22" i="5" s="1"/>
  <c r="B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21" i="5" s="1"/>
  <c r="C21" i="5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A20" i="5" s="1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A19" i="5" s="1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18" i="5" s="1"/>
  <c r="B18" i="5"/>
  <c r="AY17" i="5"/>
  <c r="AX17" i="5"/>
  <c r="AW17" i="5"/>
  <c r="AV17" i="5"/>
  <c r="AU17" i="5"/>
  <c r="AT17" i="5"/>
  <c r="AS17" i="5"/>
  <c r="AR17" i="5"/>
  <c r="AQ17" i="5"/>
  <c r="AP17" i="5"/>
  <c r="B17" i="5" s="1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17" i="5" s="1"/>
  <c r="AY16" i="5"/>
  <c r="AX16" i="5"/>
  <c r="AW16" i="5"/>
  <c r="AV16" i="5"/>
  <c r="AU16" i="5"/>
  <c r="AT16" i="5"/>
  <c r="AS16" i="5"/>
  <c r="AR16" i="5"/>
  <c r="AQ16" i="5"/>
  <c r="AP16" i="5"/>
  <c r="B16" i="5" s="1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16" i="5" s="1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14" i="5" s="1"/>
  <c r="C14" i="5"/>
  <c r="B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13" i="5" s="1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12" i="5" s="1"/>
  <c r="B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A11" i="5" s="1"/>
  <c r="C11" i="5"/>
  <c r="B11" i="5"/>
  <c r="AY10" i="5"/>
  <c r="AX10" i="5"/>
  <c r="AW10" i="5"/>
  <c r="AV10" i="5"/>
  <c r="AU10" i="5"/>
  <c r="AT10" i="5"/>
  <c r="AS10" i="5"/>
  <c r="AR10" i="5"/>
  <c r="AQ10" i="5"/>
  <c r="AP10" i="5"/>
  <c r="B10" i="5" s="1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A10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9" i="5"/>
  <c r="AY8" i="5"/>
  <c r="AX8" i="5"/>
  <c r="AW8" i="5"/>
  <c r="AV8" i="5"/>
  <c r="AU8" i="5"/>
  <c r="AT8" i="5"/>
  <c r="AS8" i="5"/>
  <c r="AR8" i="5"/>
  <c r="AQ8" i="5"/>
  <c r="AP8" i="5"/>
  <c r="B8" i="5" s="1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A8" i="5" s="1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6" i="5" s="1"/>
  <c r="B6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5" i="5" s="1"/>
  <c r="B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A3" i="5" s="1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A2" i="5" s="1"/>
  <c r="B2" i="5"/>
</calcChain>
</file>

<file path=xl/sharedStrings.xml><?xml version="1.0" encoding="utf-8"?>
<sst xmlns="http://schemas.openxmlformats.org/spreadsheetml/2006/main" count="1159" uniqueCount="145">
  <si>
    <t>Trade</t>
  </si>
  <si>
    <t>N</t>
  </si>
  <si>
    <t>Service Lops</t>
  </si>
  <si>
    <t>Vessel / Voyage</t>
  </si>
  <si>
    <t xml:space="preserve">Port of Loading </t>
  </si>
  <si>
    <t>Original</t>
  </si>
  <si>
    <t>Updated Status</t>
  </si>
  <si>
    <t>eVGM cutoff</t>
  </si>
  <si>
    <t>SI cutoff</t>
  </si>
  <si>
    <t>CY Cutoff</t>
  </si>
  <si>
    <t>ETD</t>
  </si>
  <si>
    <t>New
VGM Cutoff</t>
  </si>
  <si>
    <t>New eVGM
 Late Come</t>
  </si>
  <si>
    <t>New
SI Cutoff</t>
  </si>
  <si>
    <t>New
Late SI Time</t>
  </si>
  <si>
    <t>New
CY Cutoff</t>
  </si>
  <si>
    <t>New CY
Late Come</t>
  </si>
  <si>
    <t xml:space="preserve">Updated on </t>
  </si>
  <si>
    <t>* For CY / VGM / SI late compe, please send email application to OOCL.</t>
  </si>
  <si>
    <t>** The sailing schedules/vessels are subject to change without prior notice.</t>
  </si>
  <si>
    <t>Ky</t>
  </si>
  <si>
    <t>Svc</t>
  </si>
  <si>
    <t>Vsl</t>
  </si>
  <si>
    <t>Vsl Name</t>
  </si>
  <si>
    <t>Vsl Operator</t>
  </si>
  <si>
    <t>Carrier</t>
  </si>
  <si>
    <t>OA Common Code</t>
  </si>
  <si>
    <t>Voy</t>
  </si>
  <si>
    <t>Dir</t>
  </si>
  <si>
    <t>Stop Seq.</t>
  </si>
  <si>
    <t>Facility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</si>
  <si>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</si>
  <si>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</si>
  <si>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</si>
  <si>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</si>
  <si>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</si>
  <si>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</si>
  <si>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</si>
  <si>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</si>
  <si>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</si>
  <si>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</si>
  <si>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</si>
  <si>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</si>
  <si>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</si>
  <si>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</si>
  <si>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</si>
  <si>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</si>
  <si>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</si>
  <si>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</si>
  <si>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</si>
  <si>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</si>
  <si>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</si>
  <si>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</si>
  <si>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</si>
  <si>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</si>
  <si>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</si>
  <si>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</si>
  <si>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</si>
  <si>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</si>
  <si>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</si>
  <si>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</si>
  <si>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</si>
  <si>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</si>
  <si>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</si>
  <si>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</si>
  <si>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</si>
  <si>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</si>
  <si>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</si>
  <si>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</si>
  <si>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</si>
  <si>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</si>
  <si>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</si>
  <si>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</si>
  <si>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</si>
  <si>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</si>
  <si>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</si>
  <si>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</si>
  <si>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</si>
  <si>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</si>
  <si>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</si>
  <si>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</si>
  <si>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</si>
  <si>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</si>
  <si>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</si>
  <si>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</si>
  <si>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</si>
  <si>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</si>
  <si>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</si>
  <si>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</si>
  <si>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</si>
  <si>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</si>
  <si>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</si>
  <si>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</si>
  <si>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</si>
  <si>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</si>
  <si>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</si>
  <si>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</si>
  <si>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</si>
  <si>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</si>
  <si>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</si>
  <si>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</si>
  <si>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</si>
  <si>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</si>
  <si>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</si>
  <si>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LAT</t>
  </si>
  <si>
    <t>TPT</t>
  </si>
  <si>
    <t>IAT</t>
  </si>
  <si>
    <t>TLA1</t>
  </si>
  <si>
    <t>PNW4</t>
  </si>
  <si>
    <t>TLA2</t>
  </si>
  <si>
    <t>JCV</t>
  </si>
  <si>
    <t>SAF2</t>
  </si>
  <si>
    <t>CIX3</t>
  </si>
  <si>
    <t>FCS2</t>
  </si>
  <si>
    <t>CHL</t>
  </si>
  <si>
    <t>KTX1</t>
  </si>
  <si>
    <t>Hong Kong</t>
  </si>
  <si>
    <t>AET</t>
  </si>
  <si>
    <t>CNS</t>
  </si>
  <si>
    <t>TLP1</t>
  </si>
  <si>
    <t>CHL4</t>
  </si>
  <si>
    <t>CPX</t>
  </si>
  <si>
    <t>WM1</t>
  </si>
  <si>
    <t>Refer to BA</t>
  </si>
  <si>
    <t>EVER GOODS 0761-035W</t>
  </si>
  <si>
    <t>no change</t>
  </si>
  <si>
    <t>no late come</t>
  </si>
  <si>
    <t>Yes*</t>
  </si>
  <si>
    <t>YM CONTINENT 2605S</t>
  </si>
  <si>
    <t>CAPE HELLAS 0018W</t>
  </si>
  <si>
    <t>ALS VESTA 054S</t>
  </si>
  <si>
    <t>OOCL CHARLESTON 260W</t>
  </si>
  <si>
    <t>URU BHUM 172S</t>
  </si>
  <si>
    <t>OOCL SINGAPORE 067E</t>
  </si>
  <si>
    <t>XIN ZHANG ZHOU 077N</t>
  </si>
  <si>
    <t>OOCL AMERICA 197S</t>
  </si>
  <si>
    <t>CAPE FORTIUS 164W</t>
  </si>
  <si>
    <t>FUTURE 054N</t>
  </si>
  <si>
    <t>JINYUNHE 1942S</t>
  </si>
  <si>
    <t>CMA CGM SILVER SE2010W19</t>
  </si>
  <si>
    <t>EVER FEAT 1703-032W</t>
  </si>
  <si>
    <t>COSCO SHIPPING VOLGA 051E</t>
  </si>
  <si>
    <t>NYK FURANO 1029W</t>
  </si>
  <si>
    <t>BELLAVIA 071N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</si>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</sst>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d"/>
    <numFmt numFmtId="165" formatCode="dd\ mmm\ /\ hh:mm"/>
    <numFmt numFmtId="166" formatCode="[$-409]d\-mmm;@"/>
    <numFmt numFmtId="167" formatCode="_([$€]* #,##0.00_);_([$€]* \(#,##0.00\);_([$€]* &quot;-&quot;??_);_(@_)"/>
  </numFmts>
  <fonts count="25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8" fillId="11" borderId="9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3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167" fontId="4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/>
    </xf>
    <xf numFmtId="0" fontId="0" fillId="2" borderId="0" xfId="0" applyFill="1"/>
    <xf numFmtId="165" fontId="0" fillId="2" borderId="0" xfId="0" applyNumberFormat="1" applyFill="1"/>
    <xf numFmtId="0" fontId="24" fillId="0" borderId="0" xfId="1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165" fontId="4" fillId="4" borderId="11" xfId="0" applyNumberFormat="1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165" fontId="4" fillId="3" borderId="11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0" fontId="24" fillId="0" borderId="0" xfId="1" quotePrefix="1" applyFont="1">
      <alignment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rmal 2 2" xfId="43" xr:uid="{14C56D46-FFD5-4A72-9F20-E13587B66088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3"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Q45"/>
  <sheetViews>
    <sheetView showZeros="0" tabSelected="1" zoomScaleNormal="100" workbookViewId="0">
      <pane xSplit="4" ySplit="2" topLeftCell="G3" activePane="bottomRight" state="frozen"/>
      <selection pane="topRight" activeCell="E1" sqref="E1"/>
      <selection pane="bottomLeft" activeCell="A3" sqref="A3"/>
      <selection pane="bottomRight" activeCell="K16" sqref="K16"/>
    </sheetView>
  </sheetViews>
  <sheetFormatPr defaultColWidth="9.140625" defaultRowHeight="15" zeroHeight="1"/>
  <cols>
    <col min="1" max="2" width="10.85546875" customWidth="1"/>
    <col min="3" max="3" width="28.42578125" customWidth="1"/>
    <col min="4" max="15" width="19.140625" customWidth="1"/>
    <col min="16" max="16" width="11.28515625" customWidth="1"/>
    <col min="17" max="27" width="14.42578125" customWidth="1"/>
  </cols>
  <sheetData>
    <row r="1" spans="1:17" s="1" customFormat="1" ht="26.1" customHeight="1">
      <c r="A1" s="33" t="s">
        <v>0</v>
      </c>
      <c r="B1" s="34" t="s">
        <v>2</v>
      </c>
      <c r="C1" s="35" t="s">
        <v>3</v>
      </c>
      <c r="D1" s="34" t="s">
        <v>4</v>
      </c>
      <c r="E1" s="13" t="s">
        <v>5</v>
      </c>
      <c r="F1" s="13"/>
      <c r="G1" s="13"/>
      <c r="H1" s="13"/>
      <c r="I1" s="12" t="s">
        <v>6</v>
      </c>
      <c r="J1" s="12"/>
      <c r="K1" s="12"/>
      <c r="L1" s="12"/>
      <c r="M1" s="12"/>
      <c r="N1" s="12"/>
      <c r="O1" s="12"/>
    </row>
    <row r="2" spans="1:17" s="1" customFormat="1" ht="26.1" customHeight="1">
      <c r="A2" s="33"/>
      <c r="B2" s="34"/>
      <c r="C2" s="35"/>
      <c r="D2" s="34"/>
      <c r="E2" s="2" t="s">
        <v>7</v>
      </c>
      <c r="F2" s="2" t="s">
        <v>8</v>
      </c>
      <c r="G2" s="2" t="s">
        <v>9</v>
      </c>
      <c r="H2" s="2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10</v>
      </c>
    </row>
    <row r="3" spans="1:17" ht="18" customHeight="1">
      <c r="A3" s="4" t="s">
        <v>117</v>
      </c>
      <c r="B3" s="4" t="s">
        <v>122</v>
      </c>
      <c r="C3" s="5" t="s">
        <v>124</v>
      </c>
      <c r="D3" s="11" t="s">
        <v>116</v>
      </c>
      <c r="E3" s="9">
        <v>46229.958333333336</v>
      </c>
      <c r="F3" s="9" t="s">
        <v>123</v>
      </c>
      <c r="G3" s="9">
        <v>46229.958333333336</v>
      </c>
      <c r="H3" s="8">
        <v>46232</v>
      </c>
      <c r="I3" s="10" t="s">
        <v>125</v>
      </c>
      <c r="J3" s="10" t="s">
        <v>126</v>
      </c>
      <c r="K3" s="10" t="s">
        <v>125</v>
      </c>
      <c r="L3" s="10" t="s">
        <v>126</v>
      </c>
      <c r="M3" s="10" t="s">
        <v>125</v>
      </c>
      <c r="N3" s="10" t="s">
        <v>127</v>
      </c>
      <c r="O3" s="7">
        <v>46233</v>
      </c>
      <c r="P3" s="32"/>
      <c r="Q3" s="6"/>
    </row>
    <row r="4" spans="1:17" ht="18" customHeight="1">
      <c r="A4" s="4" t="s">
        <v>106</v>
      </c>
      <c r="B4" s="4" t="s">
        <v>114</v>
      </c>
      <c r="C4" s="5" t="s">
        <v>128</v>
      </c>
      <c r="D4" s="11" t="s">
        <v>116</v>
      </c>
      <c r="E4" s="9">
        <v>46224.708333333336</v>
      </c>
      <c r="F4" s="9" t="s">
        <v>123</v>
      </c>
      <c r="G4" s="9">
        <v>46224.708333333336</v>
      </c>
      <c r="H4" s="8">
        <v>46230</v>
      </c>
      <c r="I4" s="10" t="s">
        <v>125</v>
      </c>
      <c r="J4" s="10" t="s">
        <v>126</v>
      </c>
      <c r="K4" s="10" t="s">
        <v>125</v>
      </c>
      <c r="L4" s="10" t="s">
        <v>126</v>
      </c>
      <c r="M4" s="10" t="s">
        <v>125</v>
      </c>
      <c r="N4" s="10" t="s">
        <v>126</v>
      </c>
      <c r="O4" s="7">
        <v>46230</v>
      </c>
      <c r="P4" s="32"/>
      <c r="Q4" s="6"/>
    </row>
    <row r="5" spans="1:17" ht="18" customHeight="1">
      <c r="A5" s="4" t="s">
        <v>106</v>
      </c>
      <c r="B5" s="4" t="s">
        <v>113</v>
      </c>
      <c r="C5" s="5" t="s">
        <v>129</v>
      </c>
      <c r="D5" s="11" t="s">
        <v>116</v>
      </c>
      <c r="E5" s="9">
        <v>46214.833333333336</v>
      </c>
      <c r="F5" s="9" t="s">
        <v>123</v>
      </c>
      <c r="G5" s="9">
        <v>46214.958333333336</v>
      </c>
      <c r="H5" s="8">
        <v>46230</v>
      </c>
      <c r="I5" s="10" t="s">
        <v>125</v>
      </c>
      <c r="J5" s="10" t="s">
        <v>126</v>
      </c>
      <c r="K5" s="10" t="s">
        <v>125</v>
      </c>
      <c r="L5" s="10" t="s">
        <v>126</v>
      </c>
      <c r="M5" s="10" t="s">
        <v>125</v>
      </c>
      <c r="N5" s="10" t="s">
        <v>126</v>
      </c>
      <c r="O5" s="7">
        <v>46231</v>
      </c>
      <c r="P5" s="32"/>
      <c r="Q5" s="6"/>
    </row>
    <row r="6" spans="1:17" ht="18" customHeight="1">
      <c r="A6" s="4" t="s">
        <v>106</v>
      </c>
      <c r="B6" s="4" t="s">
        <v>115</v>
      </c>
      <c r="C6" s="5" t="s">
        <v>130</v>
      </c>
      <c r="D6" s="11" t="s">
        <v>116</v>
      </c>
      <c r="E6" s="9">
        <v>46227.708333333336</v>
      </c>
      <c r="F6" s="9" t="s">
        <v>123</v>
      </c>
      <c r="G6" s="9">
        <v>46227.708333333336</v>
      </c>
      <c r="H6" s="8">
        <v>46231</v>
      </c>
      <c r="I6" s="10" t="s">
        <v>125</v>
      </c>
      <c r="J6" s="10" t="s">
        <v>126</v>
      </c>
      <c r="K6" s="10" t="s">
        <v>125</v>
      </c>
      <c r="L6" s="10" t="s">
        <v>126</v>
      </c>
      <c r="M6" s="10" t="s">
        <v>125</v>
      </c>
      <c r="N6" s="10" t="s">
        <v>126</v>
      </c>
      <c r="O6" s="7">
        <v>46230</v>
      </c>
      <c r="P6" s="32"/>
      <c r="Q6" s="6"/>
    </row>
    <row r="7" spans="1:17" ht="18" customHeight="1">
      <c r="A7" s="4" t="s">
        <v>106</v>
      </c>
      <c r="B7" s="4" t="s">
        <v>113</v>
      </c>
      <c r="C7" s="5" t="s">
        <v>131</v>
      </c>
      <c r="D7" s="11" t="s">
        <v>116</v>
      </c>
      <c r="E7" s="9">
        <v>46227.708333333336</v>
      </c>
      <c r="F7" s="9" t="s">
        <v>123</v>
      </c>
      <c r="G7" s="9">
        <v>46227.708333333336</v>
      </c>
      <c r="H7" s="8">
        <v>46231</v>
      </c>
      <c r="I7" s="10" t="s">
        <v>125</v>
      </c>
      <c r="J7" s="10" t="s">
        <v>126</v>
      </c>
      <c r="K7" s="10" t="s">
        <v>125</v>
      </c>
      <c r="L7" s="10" t="s">
        <v>126</v>
      </c>
      <c r="M7" s="10" t="s">
        <v>125</v>
      </c>
      <c r="N7" s="10" t="s">
        <v>126</v>
      </c>
      <c r="O7" s="7">
        <v>46232</v>
      </c>
      <c r="P7" s="32"/>
      <c r="Q7" s="6"/>
    </row>
    <row r="8" spans="1:17" ht="18" customHeight="1">
      <c r="A8" s="4" t="s">
        <v>106</v>
      </c>
      <c r="B8" s="4" t="s">
        <v>114</v>
      </c>
      <c r="C8" s="5" t="s">
        <v>132</v>
      </c>
      <c r="D8" s="11" t="s">
        <v>116</v>
      </c>
      <c r="E8" s="9">
        <v>46228.958333333336</v>
      </c>
      <c r="F8" s="9" t="s">
        <v>123</v>
      </c>
      <c r="G8" s="9">
        <v>46228.958333333336</v>
      </c>
      <c r="H8" s="8">
        <v>46231</v>
      </c>
      <c r="I8" s="10" t="s">
        <v>125</v>
      </c>
      <c r="J8" s="10" t="s">
        <v>126</v>
      </c>
      <c r="K8" s="10" t="s">
        <v>125</v>
      </c>
      <c r="L8" s="10" t="s">
        <v>126</v>
      </c>
      <c r="M8" s="10" t="s">
        <v>125</v>
      </c>
      <c r="N8" s="10" t="s">
        <v>126</v>
      </c>
      <c r="O8" s="7">
        <v>46230</v>
      </c>
      <c r="P8" s="32"/>
      <c r="Q8" s="6"/>
    </row>
    <row r="9" spans="1:17" ht="18" customHeight="1">
      <c r="A9" s="4" t="s">
        <v>106</v>
      </c>
      <c r="B9" s="4" t="s">
        <v>112</v>
      </c>
      <c r="C9" s="5" t="s">
        <v>133</v>
      </c>
      <c r="D9" s="11" t="s">
        <v>116</v>
      </c>
      <c r="E9" s="9">
        <v>46229.708333333336</v>
      </c>
      <c r="F9" s="9" t="s">
        <v>123</v>
      </c>
      <c r="G9" s="9">
        <v>46229.708333333336</v>
      </c>
      <c r="H9" s="8">
        <v>46232</v>
      </c>
      <c r="I9" s="10" t="s">
        <v>125</v>
      </c>
      <c r="J9" s="10" t="s">
        <v>126</v>
      </c>
      <c r="K9" s="10" t="s">
        <v>125</v>
      </c>
      <c r="L9" s="10" t="s">
        <v>126</v>
      </c>
      <c r="M9" s="10" t="s">
        <v>125</v>
      </c>
      <c r="N9" s="10" t="s">
        <v>126</v>
      </c>
      <c r="O9" s="7">
        <v>46233</v>
      </c>
      <c r="P9" s="32"/>
      <c r="Q9" s="6"/>
    </row>
    <row r="10" spans="1:17" ht="18" customHeight="1">
      <c r="A10" s="4" t="s">
        <v>106</v>
      </c>
      <c r="B10" s="4" t="s">
        <v>118</v>
      </c>
      <c r="C10" s="5" t="s">
        <v>134</v>
      </c>
      <c r="D10" s="11" t="s">
        <v>116</v>
      </c>
      <c r="E10" s="9">
        <v>46229.708333333336</v>
      </c>
      <c r="F10" s="9" t="s">
        <v>123</v>
      </c>
      <c r="G10" s="9">
        <v>46229.708333333336</v>
      </c>
      <c r="H10" s="8">
        <v>46231</v>
      </c>
      <c r="I10" s="10" t="s">
        <v>125</v>
      </c>
      <c r="J10" s="10" t="s">
        <v>126</v>
      </c>
      <c r="K10" s="10" t="s">
        <v>125</v>
      </c>
      <c r="L10" s="10" t="s">
        <v>126</v>
      </c>
      <c r="M10" s="10" t="s">
        <v>125</v>
      </c>
      <c r="N10" s="10" t="s">
        <v>126</v>
      </c>
      <c r="O10" s="7">
        <v>46231</v>
      </c>
      <c r="P10" s="32"/>
      <c r="Q10" s="6"/>
    </row>
    <row r="11" spans="1:17" ht="18" customHeight="1">
      <c r="A11" s="4" t="s">
        <v>106</v>
      </c>
      <c r="B11" s="4" t="s">
        <v>120</v>
      </c>
      <c r="C11" s="5" t="s">
        <v>135</v>
      </c>
      <c r="D11" s="11" t="s">
        <v>116</v>
      </c>
      <c r="E11" s="9">
        <v>46230.708333333336</v>
      </c>
      <c r="F11" s="9" t="s">
        <v>123</v>
      </c>
      <c r="G11" s="9">
        <v>46230.708333333336</v>
      </c>
      <c r="H11" s="8">
        <v>46232</v>
      </c>
      <c r="I11" s="10" t="s">
        <v>125</v>
      </c>
      <c r="J11" s="10" t="s">
        <v>126</v>
      </c>
      <c r="K11" s="10" t="s">
        <v>125</v>
      </c>
      <c r="L11" s="10">
        <v>46230.625</v>
      </c>
      <c r="M11" s="10" t="s">
        <v>125</v>
      </c>
      <c r="N11" s="10" t="s">
        <v>127</v>
      </c>
      <c r="O11" s="7">
        <v>46232</v>
      </c>
      <c r="P11" s="32"/>
      <c r="Q11" s="6"/>
    </row>
    <row r="12" spans="1:17" ht="18" customHeight="1">
      <c r="A12" s="4" t="s">
        <v>106</v>
      </c>
      <c r="B12" s="4" t="s">
        <v>121</v>
      </c>
      <c r="C12" s="5" t="s">
        <v>136</v>
      </c>
      <c r="D12" s="11" t="s">
        <v>116</v>
      </c>
      <c r="E12" s="9">
        <v>46230.5</v>
      </c>
      <c r="F12" s="9" t="s">
        <v>123</v>
      </c>
      <c r="G12" s="9">
        <v>46230.5</v>
      </c>
      <c r="H12" s="8">
        <v>46232</v>
      </c>
      <c r="I12" s="10" t="s">
        <v>125</v>
      </c>
      <c r="J12" s="10" t="s">
        <v>126</v>
      </c>
      <c r="K12" s="10" t="s">
        <v>125</v>
      </c>
      <c r="L12" s="10">
        <v>46230.5</v>
      </c>
      <c r="M12" s="10" t="s">
        <v>125</v>
      </c>
      <c r="N12" s="10" t="s">
        <v>127</v>
      </c>
      <c r="O12" s="7">
        <v>46232</v>
      </c>
      <c r="P12" s="32"/>
      <c r="Q12" s="6"/>
    </row>
    <row r="13" spans="1:17" ht="18" customHeight="1">
      <c r="A13" s="4" t="s">
        <v>106</v>
      </c>
      <c r="B13" s="4" t="s">
        <v>115</v>
      </c>
      <c r="C13" s="5" t="s">
        <v>137</v>
      </c>
      <c r="D13" s="11" t="s">
        <v>116</v>
      </c>
      <c r="E13" s="9">
        <v>46230.708333333336</v>
      </c>
      <c r="F13" s="9" t="s">
        <v>123</v>
      </c>
      <c r="G13" s="9">
        <v>46230.708333333336</v>
      </c>
      <c r="H13" s="8">
        <v>46232</v>
      </c>
      <c r="I13" s="10" t="s">
        <v>125</v>
      </c>
      <c r="J13" s="10" t="s">
        <v>126</v>
      </c>
      <c r="K13" s="10" t="s">
        <v>125</v>
      </c>
      <c r="L13" s="10" t="s">
        <v>126</v>
      </c>
      <c r="M13" s="10" t="s">
        <v>125</v>
      </c>
      <c r="N13" s="10" t="s">
        <v>126</v>
      </c>
      <c r="O13" s="7">
        <v>46232</v>
      </c>
      <c r="P13" s="32"/>
      <c r="Q13" s="6"/>
    </row>
    <row r="14" spans="1:17" ht="18" customHeight="1">
      <c r="A14" s="4" t="s">
        <v>106</v>
      </c>
      <c r="B14" s="4" t="s">
        <v>110</v>
      </c>
      <c r="C14" s="5" t="s">
        <v>138</v>
      </c>
      <c r="D14" s="11" t="s">
        <v>116</v>
      </c>
      <c r="E14" s="9">
        <v>46228.5</v>
      </c>
      <c r="F14" s="9" t="s">
        <v>123</v>
      </c>
      <c r="G14" s="9">
        <v>46228.5</v>
      </c>
      <c r="H14" s="8">
        <v>46232</v>
      </c>
      <c r="I14" s="10" t="s">
        <v>125</v>
      </c>
      <c r="J14" s="10" t="s">
        <v>126</v>
      </c>
      <c r="K14" s="10" t="s">
        <v>125</v>
      </c>
      <c r="L14" s="10" t="s">
        <v>126</v>
      </c>
      <c r="M14" s="10" t="s">
        <v>125</v>
      </c>
      <c r="N14" s="10" t="s">
        <v>126</v>
      </c>
      <c r="O14" s="7">
        <v>46232</v>
      </c>
      <c r="P14" s="32"/>
      <c r="Q14" s="6"/>
    </row>
    <row r="15" spans="1:17" ht="18" customHeight="1">
      <c r="A15" s="4" t="s">
        <v>104</v>
      </c>
      <c r="B15" s="4" t="s">
        <v>109</v>
      </c>
      <c r="C15" s="5" t="s">
        <v>139</v>
      </c>
      <c r="D15" s="11" t="s">
        <v>116</v>
      </c>
      <c r="E15" s="9">
        <v>46222.5</v>
      </c>
      <c r="F15" s="9" t="s">
        <v>123</v>
      </c>
      <c r="G15" s="9">
        <v>46222.5</v>
      </c>
      <c r="H15" s="8">
        <v>46231</v>
      </c>
      <c r="I15" s="10" t="s">
        <v>125</v>
      </c>
      <c r="J15" s="10" t="s">
        <v>126</v>
      </c>
      <c r="K15" s="10" t="s">
        <v>125</v>
      </c>
      <c r="L15" s="10" t="s">
        <v>126</v>
      </c>
      <c r="M15" s="10" t="s">
        <v>125</v>
      </c>
      <c r="N15" s="10" t="s">
        <v>126</v>
      </c>
      <c r="O15" s="7">
        <v>46235</v>
      </c>
      <c r="P15" s="32"/>
      <c r="Q15" s="6"/>
    </row>
    <row r="16" spans="1:17" ht="18" customHeight="1">
      <c r="A16" s="4" t="s">
        <v>104</v>
      </c>
      <c r="B16" s="4" t="s">
        <v>107</v>
      </c>
      <c r="C16" s="5" t="s">
        <v>140</v>
      </c>
      <c r="D16" s="11" t="s">
        <v>116</v>
      </c>
      <c r="E16" s="9">
        <v>46228.75</v>
      </c>
      <c r="F16" s="9" t="s">
        <v>123</v>
      </c>
      <c r="G16" s="9">
        <v>46228.75</v>
      </c>
      <c r="H16" s="8">
        <v>46231</v>
      </c>
      <c r="I16" s="10" t="s">
        <v>125</v>
      </c>
      <c r="J16" s="10" t="s">
        <v>126</v>
      </c>
      <c r="K16" s="10" t="s">
        <v>125</v>
      </c>
      <c r="L16" s="10" t="s">
        <v>126</v>
      </c>
      <c r="M16" s="10" t="s">
        <v>125</v>
      </c>
      <c r="N16" s="10" t="s">
        <v>126</v>
      </c>
      <c r="O16" s="7">
        <v>46236</v>
      </c>
      <c r="P16" s="32"/>
      <c r="Q16" s="6"/>
    </row>
    <row r="17" spans="1:17" ht="18" customHeight="1">
      <c r="A17" s="4" t="s">
        <v>104</v>
      </c>
      <c r="B17" s="4" t="s">
        <v>119</v>
      </c>
      <c r="C17" s="5" t="s">
        <v>141</v>
      </c>
      <c r="D17" s="11" t="s">
        <v>116</v>
      </c>
      <c r="E17" s="9">
        <v>46228.791666666664</v>
      </c>
      <c r="F17" s="9" t="s">
        <v>123</v>
      </c>
      <c r="G17" s="9">
        <v>46228.791666666664</v>
      </c>
      <c r="H17" s="8">
        <v>46233</v>
      </c>
      <c r="I17" s="10" t="s">
        <v>125</v>
      </c>
      <c r="J17" s="10" t="s">
        <v>126</v>
      </c>
      <c r="K17" s="10" t="s">
        <v>125</v>
      </c>
      <c r="L17" s="10" t="s">
        <v>126</v>
      </c>
      <c r="M17" s="10" t="s">
        <v>125</v>
      </c>
      <c r="N17" s="10" t="s">
        <v>126</v>
      </c>
      <c r="O17" s="7">
        <v>46232</v>
      </c>
      <c r="P17" s="32"/>
      <c r="Q17" s="6"/>
    </row>
    <row r="18" spans="1:17" ht="18" customHeight="1">
      <c r="A18" s="4" t="s">
        <v>104</v>
      </c>
      <c r="B18" s="4" t="s">
        <v>111</v>
      </c>
      <c r="C18" s="5" t="s">
        <v>142</v>
      </c>
      <c r="D18" s="11" t="s">
        <v>116</v>
      </c>
      <c r="E18" s="9">
        <v>46224.708333333336</v>
      </c>
      <c r="F18" s="9" t="s">
        <v>123</v>
      </c>
      <c r="G18" s="9">
        <v>46224.708333333336</v>
      </c>
      <c r="H18" s="8">
        <v>46232</v>
      </c>
      <c r="I18" s="10" t="s">
        <v>125</v>
      </c>
      <c r="J18" s="10" t="s">
        <v>126</v>
      </c>
      <c r="K18" s="10" t="s">
        <v>125</v>
      </c>
      <c r="L18" s="10" t="s">
        <v>126</v>
      </c>
      <c r="M18" s="10" t="s">
        <v>125</v>
      </c>
      <c r="N18" s="10" t="s">
        <v>126</v>
      </c>
      <c r="O18" s="7">
        <v>46235</v>
      </c>
      <c r="P18" s="32"/>
      <c r="Q18" s="6"/>
    </row>
    <row r="19" spans="1:17" ht="18" customHeight="1">
      <c r="A19" s="4" t="s">
        <v>105</v>
      </c>
      <c r="B19" s="4" t="s">
        <v>108</v>
      </c>
      <c r="C19" s="5" t="s">
        <v>143</v>
      </c>
      <c r="D19" s="11" t="s">
        <v>116</v>
      </c>
      <c r="E19" s="9">
        <v>46227.708333333336</v>
      </c>
      <c r="F19" s="9" t="s">
        <v>123</v>
      </c>
      <c r="G19" s="9">
        <v>46227.708333333336</v>
      </c>
      <c r="H19" s="8">
        <v>46230</v>
      </c>
      <c r="I19" s="10" t="s">
        <v>125</v>
      </c>
      <c r="J19" s="10" t="s">
        <v>126</v>
      </c>
      <c r="K19" s="10" t="s">
        <v>125</v>
      </c>
      <c r="L19" s="10" t="s">
        <v>126</v>
      </c>
      <c r="M19" s="10" t="s">
        <v>125</v>
      </c>
      <c r="N19" s="10" t="s">
        <v>127</v>
      </c>
      <c r="O19" s="7">
        <v>46230</v>
      </c>
      <c r="P19" s="32"/>
      <c r="Q19" s="6"/>
    </row>
    <row r="20" spans="1:17" ht="18" customHeight="1">
      <c r="A20" s="4">
        <v>0</v>
      </c>
      <c r="B20" s="4">
        <v>0</v>
      </c>
      <c r="C20" s="5" t="s">
        <v>144</v>
      </c>
      <c r="D20" s="11">
        <v>0</v>
      </c>
      <c r="E20" s="9">
        <v>0</v>
      </c>
      <c r="F20" s="9">
        <v>0</v>
      </c>
      <c r="G20" s="9">
        <v>0</v>
      </c>
      <c r="H20" s="8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7">
        <v>0</v>
      </c>
      <c r="P20" s="32"/>
      <c r="Q20" s="6"/>
    </row>
    <row r="21" spans="1:17" ht="18" customHeight="1">
      <c r="A21" s="4">
        <v>0</v>
      </c>
      <c r="B21" s="4">
        <v>0</v>
      </c>
      <c r="C21" s="5" t="s">
        <v>144</v>
      </c>
      <c r="D21" s="11">
        <v>0</v>
      </c>
      <c r="E21" s="9">
        <v>0</v>
      </c>
      <c r="F21" s="9">
        <v>0</v>
      </c>
      <c r="G21" s="9">
        <v>0</v>
      </c>
      <c r="H21" s="8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7">
        <v>0</v>
      </c>
      <c r="P21" s="32"/>
      <c r="Q21" s="6"/>
    </row>
    <row r="22" spans="1:17" ht="18" customHeight="1">
      <c r="A22" s="4"/>
      <c r="B22" s="4"/>
      <c r="C22" s="5"/>
      <c r="D22" s="11"/>
      <c r="E22" s="9"/>
      <c r="F22" s="9"/>
      <c r="G22" s="9"/>
      <c r="H22" s="8"/>
      <c r="I22" s="10"/>
      <c r="J22" s="10"/>
      <c r="K22" s="10"/>
      <c r="L22" s="10"/>
      <c r="M22" s="10"/>
      <c r="N22" s="10"/>
      <c r="O22" s="7"/>
      <c r="P22" s="32"/>
      <c r="Q22" s="6"/>
    </row>
    <row r="23" spans="1:17" ht="18" customHeight="1">
      <c r="A23" s="4"/>
      <c r="B23" s="4"/>
      <c r="C23" s="5"/>
      <c r="D23" s="11"/>
      <c r="E23" s="9"/>
      <c r="F23" s="9"/>
      <c r="G23" s="9"/>
      <c r="H23" s="8"/>
      <c r="I23" s="10"/>
      <c r="J23" s="10"/>
      <c r="K23" s="10"/>
      <c r="L23" s="10"/>
      <c r="M23" s="10"/>
      <c r="N23" s="10"/>
      <c r="O23" s="7"/>
      <c r="P23" s="32"/>
      <c r="Q23" s="6"/>
    </row>
    <row r="24" spans="1:17" ht="18" customHeight="1">
      <c r="A24" s="4"/>
      <c r="B24" s="4"/>
      <c r="C24" s="5"/>
      <c r="D24" s="11"/>
      <c r="E24" s="9"/>
      <c r="F24" s="9"/>
      <c r="G24" s="9"/>
      <c r="H24" s="8"/>
      <c r="I24" s="10"/>
      <c r="J24" s="10"/>
      <c r="K24" s="10"/>
      <c r="L24" s="10"/>
      <c r="M24" s="10"/>
      <c r="N24" s="10"/>
      <c r="O24" s="7"/>
      <c r="P24" s="32"/>
      <c r="Q24" s="6"/>
    </row>
    <row r="25" spans="1:17" ht="18" customHeight="1">
      <c r="A25" s="4"/>
      <c r="B25" s="4"/>
      <c r="C25" s="5"/>
      <c r="D25" s="11"/>
      <c r="E25" s="9"/>
      <c r="F25" s="9"/>
      <c r="G25" s="9"/>
      <c r="H25" s="8"/>
      <c r="I25" s="10"/>
      <c r="J25" s="10"/>
      <c r="K25" s="10"/>
      <c r="L25" s="10"/>
      <c r="M25" s="10"/>
      <c r="N25" s="10"/>
      <c r="O25" s="7"/>
      <c r="P25" s="32"/>
      <c r="Q25" s="6"/>
    </row>
    <row r="26" spans="1:17" ht="18" customHeight="1">
      <c r="A26" s="4"/>
      <c r="B26" s="4"/>
      <c r="C26" s="5"/>
      <c r="D26" s="11"/>
      <c r="E26" s="9"/>
      <c r="F26" s="9"/>
      <c r="G26" s="9"/>
      <c r="H26" s="8"/>
      <c r="I26" s="10"/>
      <c r="J26" s="10"/>
      <c r="K26" s="10"/>
      <c r="L26" s="10"/>
      <c r="M26" s="10"/>
      <c r="N26" s="10"/>
      <c r="O26" s="7"/>
      <c r="P26" s="32"/>
      <c r="Q26" s="6"/>
    </row>
    <row r="27" spans="1:17" ht="18" customHeight="1">
      <c r="A27" s="4"/>
      <c r="B27" s="4"/>
      <c r="C27" s="5"/>
      <c r="D27" s="11"/>
      <c r="E27" s="9"/>
      <c r="F27" s="9"/>
      <c r="G27" s="9"/>
      <c r="H27" s="8"/>
      <c r="I27" s="10"/>
      <c r="J27" s="10"/>
      <c r="K27" s="10"/>
      <c r="L27" s="10"/>
      <c r="M27" s="10"/>
      <c r="N27" s="10"/>
      <c r="O27" s="7"/>
      <c r="P27" s="32"/>
      <c r="Q27" s="6"/>
    </row>
    <row r="28" spans="1:17" ht="18" customHeight="1">
      <c r="A28" s="4"/>
      <c r="B28" s="4"/>
      <c r="C28" s="5"/>
      <c r="D28" s="11"/>
      <c r="E28" s="9"/>
      <c r="F28" s="9"/>
      <c r="G28" s="9"/>
      <c r="H28" s="8"/>
      <c r="I28" s="10"/>
      <c r="J28" s="10"/>
      <c r="K28" s="10"/>
      <c r="L28" s="10"/>
      <c r="M28" s="10"/>
      <c r="N28" s="10"/>
      <c r="O28" s="7"/>
      <c r="P28" s="32"/>
      <c r="Q28" s="6"/>
    </row>
    <row r="29" spans="1:17" ht="18" customHeight="1">
      <c r="A29" s="4">
        <v>0</v>
      </c>
      <c r="B29" s="4">
        <v>0</v>
      </c>
      <c r="C29" s="5" t="s">
        <v>144</v>
      </c>
      <c r="D29" s="11">
        <v>0</v>
      </c>
      <c r="E29" s="9">
        <v>0</v>
      </c>
      <c r="F29" s="9">
        <v>0</v>
      </c>
      <c r="G29" s="9">
        <v>0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7">
        <v>0</v>
      </c>
      <c r="P29" s="32"/>
      <c r="Q29" s="6"/>
    </row>
    <row r="30" spans="1:17" ht="18" customHeight="1">
      <c r="A30" s="4">
        <v>0</v>
      </c>
      <c r="B30" s="4">
        <v>0</v>
      </c>
      <c r="C30" s="5" t="s">
        <v>144</v>
      </c>
      <c r="D30" s="11">
        <v>0</v>
      </c>
      <c r="E30" s="9">
        <v>0</v>
      </c>
      <c r="F30" s="9">
        <v>0</v>
      </c>
      <c r="G30" s="9">
        <v>0</v>
      </c>
      <c r="H30" s="8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7">
        <v>0</v>
      </c>
      <c r="P30" s="32"/>
      <c r="Q30" s="6"/>
    </row>
    <row r="31" spans="1:17" ht="18" customHeight="1">
      <c r="A31" s="4">
        <v>0</v>
      </c>
      <c r="B31" s="4">
        <v>0</v>
      </c>
      <c r="C31" s="5" t="s">
        <v>144</v>
      </c>
      <c r="D31" s="11">
        <v>0</v>
      </c>
      <c r="E31" s="9">
        <v>0</v>
      </c>
      <c r="F31" s="9">
        <v>0</v>
      </c>
      <c r="G31" s="9">
        <v>0</v>
      </c>
      <c r="H31" s="8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7">
        <v>0</v>
      </c>
      <c r="P31" s="32"/>
      <c r="Q31" s="6"/>
    </row>
    <row r="32" spans="1:17" ht="18" customHeight="1">
      <c r="A32" s="4">
        <v>0</v>
      </c>
      <c r="B32" s="4">
        <v>0</v>
      </c>
      <c r="C32" s="5" t="s">
        <v>144</v>
      </c>
      <c r="D32" s="11">
        <v>0</v>
      </c>
      <c r="E32" s="9">
        <v>0</v>
      </c>
      <c r="F32" s="9">
        <v>0</v>
      </c>
      <c r="G32" s="9">
        <v>0</v>
      </c>
      <c r="H32" s="8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7">
        <v>0</v>
      </c>
      <c r="P32" s="32"/>
      <c r="Q32" s="6"/>
    </row>
    <row r="33" spans="1:17" ht="18" customHeight="1">
      <c r="A33" s="4">
        <v>0</v>
      </c>
      <c r="B33" s="4">
        <v>0</v>
      </c>
      <c r="C33" s="5" t="s">
        <v>144</v>
      </c>
      <c r="D33" s="11">
        <v>0</v>
      </c>
      <c r="E33" s="9">
        <v>0</v>
      </c>
      <c r="F33" s="9">
        <v>0</v>
      </c>
      <c r="G33" s="9">
        <v>0</v>
      </c>
      <c r="H33" s="8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7">
        <v>0</v>
      </c>
      <c r="P33" s="32"/>
      <c r="Q33" s="6"/>
    </row>
    <row r="34" spans="1:17" ht="18" customHeight="1">
      <c r="A34" s="4">
        <v>0</v>
      </c>
      <c r="B34" s="4">
        <v>0</v>
      </c>
      <c r="C34" s="5" t="s">
        <v>144</v>
      </c>
      <c r="D34" s="11">
        <v>0</v>
      </c>
      <c r="E34" s="9">
        <v>0</v>
      </c>
      <c r="F34" s="9">
        <v>0</v>
      </c>
      <c r="G34" s="9">
        <v>0</v>
      </c>
      <c r="H34" s="8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7">
        <v>0</v>
      </c>
      <c r="P34" s="32"/>
      <c r="Q34" s="6"/>
    </row>
    <row r="35" spans="1:17" ht="18" customHeight="1">
      <c r="A35" s="4">
        <v>0</v>
      </c>
      <c r="B35" s="4">
        <v>0</v>
      </c>
      <c r="C35" s="5" t="s">
        <v>144</v>
      </c>
      <c r="D35" s="11">
        <v>0</v>
      </c>
      <c r="E35" s="9">
        <v>0</v>
      </c>
      <c r="F35" s="9">
        <v>0</v>
      </c>
      <c r="G35" s="9">
        <v>0</v>
      </c>
      <c r="H35" s="8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7">
        <v>0</v>
      </c>
      <c r="P35" s="32"/>
      <c r="Q35" s="6"/>
    </row>
    <row r="36" spans="1:17" ht="18" customHeight="1">
      <c r="A36" s="4">
        <v>0</v>
      </c>
      <c r="B36" s="4">
        <v>0</v>
      </c>
      <c r="C36" s="5" t="s">
        <v>144</v>
      </c>
      <c r="D36" s="11">
        <v>0</v>
      </c>
      <c r="E36" s="9">
        <v>0</v>
      </c>
      <c r="F36" s="9">
        <v>0</v>
      </c>
      <c r="G36" s="9">
        <v>0</v>
      </c>
      <c r="H36" s="8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7">
        <v>0</v>
      </c>
      <c r="P36" s="32"/>
      <c r="Q36" s="6"/>
    </row>
    <row r="37" spans="1:17" ht="18" customHeight="1">
      <c r="A37" s="6"/>
      <c r="B37" s="17"/>
      <c r="C37" s="18"/>
      <c r="D37" s="19"/>
      <c r="E37" s="20"/>
      <c r="F37" s="20"/>
      <c r="G37" s="20"/>
      <c r="H37" s="21"/>
      <c r="I37" s="22"/>
      <c r="J37" s="22"/>
      <c r="K37" s="22"/>
      <c r="L37" s="22"/>
      <c r="M37" s="22"/>
      <c r="N37" s="22"/>
      <c r="O37" s="23"/>
      <c r="P37" s="6"/>
      <c r="Q37" s="6"/>
    </row>
    <row r="38" spans="1:17" ht="18" customHeight="1">
      <c r="A38" s="16" t="s">
        <v>17</v>
      </c>
      <c r="B38" s="30">
        <v>46230</v>
      </c>
      <c r="C38" s="18"/>
      <c r="D38" s="19"/>
      <c r="E38" s="20"/>
      <c r="F38" s="20"/>
      <c r="G38" s="20"/>
      <c r="H38" s="21"/>
      <c r="I38" s="22"/>
      <c r="J38" s="22"/>
      <c r="K38" s="22"/>
      <c r="L38" s="22"/>
      <c r="M38" s="22"/>
      <c r="N38" s="22"/>
      <c r="O38" s="23"/>
      <c r="P38" s="6"/>
      <c r="Q38" s="6"/>
    </row>
    <row r="39" spans="1:17" ht="18" customHeight="1">
      <c r="A39" s="31" t="s">
        <v>18</v>
      </c>
      <c r="B39" s="6"/>
      <c r="C39" s="24"/>
      <c r="D39" s="25"/>
      <c r="E39" s="26"/>
      <c r="F39" s="26"/>
      <c r="G39" s="26"/>
      <c r="H39" s="27"/>
      <c r="I39" s="28"/>
      <c r="J39" s="28"/>
      <c r="K39" s="28"/>
      <c r="L39" s="28"/>
      <c r="M39" s="28"/>
      <c r="N39" s="28"/>
      <c r="O39" s="29"/>
      <c r="P39" s="6"/>
      <c r="Q39" s="6"/>
    </row>
    <row r="40" spans="1:17" ht="18" customHeight="1">
      <c r="A40" s="16" t="s">
        <v>19</v>
      </c>
      <c r="B40" s="6"/>
      <c r="C40" s="24"/>
      <c r="D40" s="25"/>
      <c r="E40" s="26"/>
      <c r="F40" s="26"/>
      <c r="G40" s="26"/>
      <c r="H40" s="27"/>
      <c r="I40" s="28"/>
      <c r="J40" s="28"/>
      <c r="K40" s="28"/>
      <c r="L40" s="28"/>
      <c r="M40" s="28"/>
      <c r="N40" s="28"/>
      <c r="O40" s="29"/>
      <c r="P40" s="6"/>
      <c r="Q40" s="6"/>
    </row>
    <row r="41" spans="1:17" ht="18" customHeight="1">
      <c r="A41" s="6"/>
      <c r="B41" s="6"/>
      <c r="C41" s="24"/>
      <c r="D41" s="25"/>
      <c r="E41" s="26"/>
      <c r="F41" s="26"/>
      <c r="G41" s="26"/>
      <c r="H41" s="27"/>
      <c r="I41" s="28"/>
      <c r="J41" s="28"/>
      <c r="K41" s="28"/>
      <c r="L41" s="28"/>
      <c r="M41" s="28"/>
      <c r="N41" s="28"/>
      <c r="O41" s="29"/>
      <c r="P41" s="6"/>
      <c r="Q41" s="6"/>
    </row>
    <row r="42" spans="1:17"/>
    <row r="43" spans="1:17"/>
    <row r="44" spans="1:17"/>
    <row r="45" spans="1:17"/>
  </sheetData>
  <autoFilter ref="E2:O36" xr:uid="{00000000-0001-0000-0100-000000000000}"/>
  <mergeCells count="4">
    <mergeCell ref="A1:A2"/>
    <mergeCell ref="B1:B2"/>
    <mergeCell ref="C1:C2"/>
    <mergeCell ref="D1:D2"/>
  </mergeCells>
  <phoneticPr fontId="7" type="noConversion"/>
  <conditionalFormatting sqref="I3:I41 K3:K41 M3:M41">
    <cfRule type="cellIs" dxfId="2" priority="2" operator="notEqual">
      <formula>"no change"</formula>
    </cfRule>
  </conditionalFormatting>
  <conditionalFormatting sqref="J3:J41 L3:L41 N3:N41">
    <cfRule type="cellIs" dxfId="1" priority="3" operator="notEqual">
      <formula>"no late come"</formula>
    </cfRule>
  </conditionalFormatting>
  <conditionalFormatting sqref="O3:O41">
    <cfRule type="cellIs" dxfId="0" priority="1" operator="notEqual">
      <formula>$H3</formula>
    </cfRule>
  </conditionalFormatting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14"/>
    <col min="2" max="2" width="12.5703125" style="14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14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64</v>
      </c>
      <c r="AU1" t="s">
        <v>65</v>
      </c>
      <c r="AV1" t="s">
        <v>66</v>
      </c>
      <c r="AW1" t="s">
        <v>67</v>
      </c>
      <c r="AX1" t="s">
        <v>68</v>
      </c>
      <c r="AY1" t="s">
        <v>69</v>
      </c>
      <c r="AZ1">
        <v>50</v>
      </c>
      <c r="BA1">
        <v>51</v>
      </c>
      <c r="BB1">
        <v>52</v>
      </c>
    </row>
    <row r="2" spans="1:54">
      <c r="A2" s="14" t="str">
        <f>C2&amp;D2&amp;R2</f>
        <v>A3SXFZ050S</v>
      </c>
      <c r="B2" s="15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1</v>
      </c>
      <c r="BA2" t="s">
        <v>70</v>
      </c>
      <c r="BB2" t="s">
        <v>70</v>
      </c>
    </row>
    <row r="3" spans="1:54">
      <c r="A3" s="14" t="str">
        <f t="shared" ref="A3:A66" si="7">C3&amp;D3&amp;R3</f>
        <v>CHL4WHHN037</v>
      </c>
      <c r="B3" s="15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1</v>
      </c>
      <c r="BA3" t="s">
        <v>70</v>
      </c>
      <c r="BB3" t="s">
        <v>71</v>
      </c>
    </row>
    <row r="4" spans="1:54">
      <c r="A4" s="14" t="str">
        <f t="shared" si="7"/>
        <v>CIX3ABS0IS2QE1PL</v>
      </c>
      <c r="B4" s="15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1</v>
      </c>
      <c r="BA4" t="s">
        <v>72</v>
      </c>
      <c r="BB4" t="s">
        <v>73</v>
      </c>
    </row>
    <row r="5" spans="1:54">
      <c r="A5" s="14" t="str">
        <f t="shared" si="7"/>
        <v>ECX1SLP002E</v>
      </c>
      <c r="B5" s="15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1</v>
      </c>
      <c r="BA5" t="s">
        <v>70</v>
      </c>
      <c r="BB5" t="s">
        <v>70</v>
      </c>
    </row>
    <row r="6" spans="1:54">
      <c r="A6" s="14" t="str">
        <f t="shared" si="7"/>
        <v>GCC1LRA0PG4HE1MA</v>
      </c>
      <c r="B6" s="15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1</v>
      </c>
      <c r="BA6" t="s">
        <v>70</v>
      </c>
      <c r="BB6" t="s">
        <v>70</v>
      </c>
    </row>
    <row r="7" spans="1:54">
      <c r="A7" s="14" t="str">
        <f t="shared" si="7"/>
        <v>HHX2BHG1915W</v>
      </c>
      <c r="B7" s="15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1</v>
      </c>
      <c r="BA7" t="s">
        <v>74</v>
      </c>
      <c r="BB7" t="s">
        <v>70</v>
      </c>
    </row>
    <row r="8" spans="1:54">
      <c r="A8" s="14" t="str">
        <f t="shared" si="7"/>
        <v>JCVRSM1721N</v>
      </c>
      <c r="B8" s="15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1</v>
      </c>
      <c r="BA8" t="s">
        <v>70</v>
      </c>
      <c r="BB8" t="s">
        <v>70</v>
      </c>
    </row>
    <row r="9" spans="1:54">
      <c r="A9" s="14" t="str">
        <f t="shared" si="7"/>
        <v>JKNNFR060S</v>
      </c>
      <c r="B9" s="15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1</v>
      </c>
      <c r="BA9" t="s">
        <v>70</v>
      </c>
      <c r="BB9" t="s">
        <v>70</v>
      </c>
    </row>
    <row r="10" spans="1:54">
      <c r="A10" s="14" t="str">
        <f t="shared" si="7"/>
        <v>KCM2APT0BY3CN1NC</v>
      </c>
      <c r="B10" s="15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1</v>
      </c>
      <c r="BA10" t="s">
        <v>70</v>
      </c>
      <c r="BB10" t="s">
        <v>70</v>
      </c>
    </row>
    <row r="11" spans="1:54">
      <c r="A11" s="14" t="str">
        <f t="shared" si="7"/>
        <v>KTX1BXS005S</v>
      </c>
      <c r="B11" s="15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1</v>
      </c>
      <c r="BA11" t="s">
        <v>70</v>
      </c>
      <c r="BB11" t="s">
        <v>70</v>
      </c>
    </row>
    <row r="12" spans="1:54">
      <c r="A12" s="14" t="str">
        <f t="shared" si="7"/>
        <v>KTX1DSK011N</v>
      </c>
      <c r="B12" s="15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1</v>
      </c>
      <c r="BA12" t="s">
        <v>75</v>
      </c>
      <c r="BB12" t="s">
        <v>70</v>
      </c>
    </row>
    <row r="13" spans="1:54">
      <c r="A13" s="14" t="str">
        <f t="shared" si="7"/>
        <v>KTX2ONZ078S</v>
      </c>
      <c r="B13" s="15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1</v>
      </c>
      <c r="BA13" t="s">
        <v>70</v>
      </c>
      <c r="BB13" t="s">
        <v>70</v>
      </c>
    </row>
    <row r="14" spans="1:54">
      <c r="A14" s="14" t="str">
        <f t="shared" si="7"/>
        <v>KTX3OJK110S</v>
      </c>
      <c r="B14" s="15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1</v>
      </c>
      <c r="BA14" t="s">
        <v>70</v>
      </c>
      <c r="BB14" t="s">
        <v>70</v>
      </c>
    </row>
    <row r="15" spans="1:54">
      <c r="A15" s="14" t="str">
        <f t="shared" si="7"/>
        <v>KTX3OGZ112N</v>
      </c>
      <c r="B15" s="15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1</v>
      </c>
      <c r="BA15" t="s">
        <v>70</v>
      </c>
      <c r="BB15" t="s">
        <v>76</v>
      </c>
    </row>
    <row r="16" spans="1:54">
      <c r="A16" s="14" t="str">
        <f t="shared" si="7"/>
        <v>KTX6ODA637S</v>
      </c>
      <c r="B16" s="15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1</v>
      </c>
      <c r="BA16" t="s">
        <v>70</v>
      </c>
      <c r="BB16" t="s">
        <v>70</v>
      </c>
    </row>
    <row r="17" spans="1:54">
      <c r="A17" s="14" t="str">
        <f t="shared" si="7"/>
        <v>KTX6IHTN005</v>
      </c>
      <c r="B17" s="15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1</v>
      </c>
      <c r="BA17" t="s">
        <v>70</v>
      </c>
      <c r="BB17" t="s">
        <v>77</v>
      </c>
    </row>
    <row r="18" spans="1:54">
      <c r="A18" s="14" t="str">
        <f t="shared" si="7"/>
        <v>ME3CUN0NM2XW1PL</v>
      </c>
      <c r="B18" s="15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1</v>
      </c>
      <c r="BA18" t="s">
        <v>70</v>
      </c>
      <c r="BB18" t="s">
        <v>78</v>
      </c>
    </row>
    <row r="19" spans="1:54">
      <c r="A19" s="14" t="str">
        <f t="shared" si="7"/>
        <v>ME4EUS1620-180E</v>
      </c>
      <c r="B19" s="15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1</v>
      </c>
      <c r="BA19" t="s">
        <v>75</v>
      </c>
      <c r="BB19" t="s">
        <v>70</v>
      </c>
    </row>
    <row r="20" spans="1:54">
      <c r="A20" s="14" t="str">
        <f t="shared" si="7"/>
        <v>PCS1GCO0TX3NE1MA</v>
      </c>
      <c r="B20" s="15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1</v>
      </c>
      <c r="BA20" t="s">
        <v>70</v>
      </c>
      <c r="BB20" t="s">
        <v>70</v>
      </c>
    </row>
    <row r="21" spans="1:54">
      <c r="A21" s="14" t="str">
        <f t="shared" si="7"/>
        <v>PHF2KEE023S</v>
      </c>
      <c r="B21" s="15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1</v>
      </c>
      <c r="BA21" t="s">
        <v>70</v>
      </c>
      <c r="BB21" t="s">
        <v>70</v>
      </c>
    </row>
    <row r="22" spans="1:54">
      <c r="A22" s="14" t="str">
        <f t="shared" si="7"/>
        <v>PHKG2SZ085S</v>
      </c>
      <c r="B22" s="15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1</v>
      </c>
      <c r="BA22" t="s">
        <v>70</v>
      </c>
      <c r="BB22" t="s">
        <v>70</v>
      </c>
    </row>
    <row r="23" spans="1:54">
      <c r="A23" s="14" t="str">
        <f t="shared" si="7"/>
        <v>PHKG9WG071S</v>
      </c>
      <c r="B23" s="15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1</v>
      </c>
      <c r="BA23" t="s">
        <v>72</v>
      </c>
      <c r="BB23" t="s">
        <v>70</v>
      </c>
    </row>
    <row r="24" spans="1:54">
      <c r="A24" s="14" t="str">
        <f t="shared" si="7"/>
        <v>PHKG4XA007S</v>
      </c>
      <c r="B24" s="15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1</v>
      </c>
      <c r="BA24" t="s">
        <v>70</v>
      </c>
      <c r="BB24" t="s">
        <v>70</v>
      </c>
    </row>
    <row r="25" spans="1:54">
      <c r="A25" s="14" t="str">
        <f t="shared" si="7"/>
        <v>PHKGKJ7585S</v>
      </c>
      <c r="B25" s="15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1</v>
      </c>
      <c r="BA25" t="s">
        <v>75</v>
      </c>
      <c r="BB25" t="s">
        <v>79</v>
      </c>
    </row>
    <row r="26" spans="1:54">
      <c r="A26" s="14" t="str">
        <f t="shared" si="7"/>
        <v>PHKGKJ7585S</v>
      </c>
      <c r="B26" s="15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1</v>
      </c>
      <c r="BA26" t="s">
        <v>70</v>
      </c>
      <c r="BB26" t="s">
        <v>70</v>
      </c>
    </row>
    <row r="27" spans="1:54">
      <c r="A27" s="14" t="str">
        <f t="shared" si="7"/>
        <v>PHKGSG5824S</v>
      </c>
      <c r="B27" s="15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1</v>
      </c>
      <c r="BA27" t="s">
        <v>70</v>
      </c>
      <c r="BB27" t="s">
        <v>80</v>
      </c>
    </row>
    <row r="28" spans="1:54">
      <c r="A28" s="14" t="str">
        <f t="shared" si="7"/>
        <v>PHKG1FB173S</v>
      </c>
      <c r="B28" s="15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1</v>
      </c>
      <c r="BA28" t="s">
        <v>70</v>
      </c>
      <c r="BB28" t="s">
        <v>70</v>
      </c>
    </row>
    <row r="29" spans="1:54">
      <c r="A29" s="14" t="str">
        <f t="shared" si="7"/>
        <v>PHKG3WR013S</v>
      </c>
      <c r="B29" s="15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1</v>
      </c>
      <c r="BA29" t="s">
        <v>70</v>
      </c>
      <c r="BB29" t="s">
        <v>70</v>
      </c>
    </row>
    <row r="30" spans="1:54">
      <c r="A30" s="14" t="str">
        <f t="shared" si="7"/>
        <v>PHKG9WI056N</v>
      </c>
      <c r="B30" s="15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1</v>
      </c>
      <c r="BA30" t="s">
        <v>75</v>
      </c>
      <c r="BB30" t="s">
        <v>70</v>
      </c>
    </row>
    <row r="31" spans="1:54">
      <c r="A31" s="14" t="str">
        <f t="shared" si="7"/>
        <v>PHKG9WI056N</v>
      </c>
      <c r="B31" s="15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1</v>
      </c>
      <c r="BA31" t="s">
        <v>70</v>
      </c>
      <c r="BB31" t="s">
        <v>81</v>
      </c>
    </row>
    <row r="32" spans="1:54">
      <c r="A32" s="14" t="str">
        <f t="shared" si="7"/>
        <v>PHKG5GW149S</v>
      </c>
      <c r="B32" s="15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1</v>
      </c>
      <c r="BA32" t="s">
        <v>70</v>
      </c>
      <c r="BB32" t="s">
        <v>70</v>
      </c>
    </row>
    <row r="33" spans="1:54">
      <c r="A33" s="14" t="str">
        <f t="shared" si="7"/>
        <v>PHKG7DN133S</v>
      </c>
      <c r="B33" s="15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1</v>
      </c>
      <c r="BA33" t="s">
        <v>70</v>
      </c>
      <c r="BB33" t="s">
        <v>70</v>
      </c>
    </row>
    <row r="34" spans="1:54">
      <c r="A34" s="14" t="str">
        <f t="shared" si="7"/>
        <v>PHKG6HW604N</v>
      </c>
      <c r="B34" s="15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1</v>
      </c>
      <c r="BA34" t="s">
        <v>70</v>
      </c>
      <c r="BB34" t="s">
        <v>70</v>
      </c>
    </row>
    <row r="35" spans="1:54">
      <c r="A35" s="14" t="str">
        <f t="shared" si="7"/>
        <v>PHKG6HW604N</v>
      </c>
      <c r="B35" s="15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1</v>
      </c>
      <c r="BA35" t="s">
        <v>70</v>
      </c>
      <c r="BB35" t="s">
        <v>70</v>
      </c>
    </row>
    <row r="36" spans="1:54">
      <c r="A36" s="14" t="str">
        <f t="shared" si="7"/>
        <v>PHKGXE4190730N</v>
      </c>
      <c r="B36" s="15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1</v>
      </c>
      <c r="BA36" t="s">
        <v>70</v>
      </c>
      <c r="BB36" t="s">
        <v>70</v>
      </c>
    </row>
    <row r="37" spans="1:54">
      <c r="A37" s="14" t="str">
        <f t="shared" si="7"/>
        <v>PHKG2UV021S</v>
      </c>
      <c r="B37" s="15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1</v>
      </c>
      <c r="BA37" t="s">
        <v>70</v>
      </c>
      <c r="BB37" t="s">
        <v>70</v>
      </c>
    </row>
    <row r="38" spans="1:54">
      <c r="A38" s="14" t="str">
        <f t="shared" si="7"/>
        <v>PHKG9CS068S</v>
      </c>
      <c r="B38" s="15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1</v>
      </c>
      <c r="BA38" t="s">
        <v>70</v>
      </c>
      <c r="BB38" t="s">
        <v>70</v>
      </c>
    </row>
    <row r="39" spans="1:54">
      <c r="A39" s="14" t="str">
        <f t="shared" si="7"/>
        <v>PHKG6UY038S</v>
      </c>
      <c r="B39" s="15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1</v>
      </c>
      <c r="BA39" t="s">
        <v>70</v>
      </c>
      <c r="BB39" t="s">
        <v>70</v>
      </c>
    </row>
    <row r="40" spans="1:54">
      <c r="A40" s="14" t="str">
        <f t="shared" si="7"/>
        <v>PHKGUX9646S</v>
      </c>
      <c r="B40" s="15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1</v>
      </c>
      <c r="BA40" t="s">
        <v>70</v>
      </c>
      <c r="BB40" t="s">
        <v>70</v>
      </c>
    </row>
    <row r="41" spans="1:54">
      <c r="A41" s="14" t="str">
        <f t="shared" si="7"/>
        <v>PHKGWE5216S</v>
      </c>
      <c r="B41" s="15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1</v>
      </c>
      <c r="BA41" t="s">
        <v>70</v>
      </c>
      <c r="BB41" t="s">
        <v>70</v>
      </c>
    </row>
    <row r="42" spans="1:54">
      <c r="A42" s="14" t="str">
        <f t="shared" si="7"/>
        <v>PHKG1QU283S</v>
      </c>
      <c r="B42" s="15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1</v>
      </c>
      <c r="BA42" t="s">
        <v>70</v>
      </c>
      <c r="BB42" t="s">
        <v>70</v>
      </c>
    </row>
    <row r="43" spans="1:54">
      <c r="A43" s="14" t="str">
        <f t="shared" si="7"/>
        <v>PHKG9WB029E</v>
      </c>
      <c r="B43" s="15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1</v>
      </c>
      <c r="BA43" t="s">
        <v>70</v>
      </c>
      <c r="BB43" t="s">
        <v>70</v>
      </c>
    </row>
    <row r="44" spans="1:54">
      <c r="A44" s="14" t="str">
        <f t="shared" si="7"/>
        <v>PHKG7VA178S</v>
      </c>
      <c r="B44" s="15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1</v>
      </c>
      <c r="BA44" t="s">
        <v>70</v>
      </c>
      <c r="BB44" t="s">
        <v>70</v>
      </c>
    </row>
    <row r="45" spans="1:54">
      <c r="A45" s="14" t="str">
        <f t="shared" si="7"/>
        <v>PHKG9BP190730N</v>
      </c>
      <c r="B45" s="15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1</v>
      </c>
      <c r="BA45" t="s">
        <v>70</v>
      </c>
      <c r="BB45" t="s">
        <v>70</v>
      </c>
    </row>
    <row r="46" spans="1:54">
      <c r="A46" s="14" t="str">
        <f t="shared" si="7"/>
        <v>PHKG3WF102S</v>
      </c>
      <c r="B46" s="15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1</v>
      </c>
      <c r="BA46" t="s">
        <v>70</v>
      </c>
      <c r="BB46" t="s">
        <v>70</v>
      </c>
    </row>
    <row r="47" spans="1:54">
      <c r="A47" s="14" t="str">
        <f t="shared" si="7"/>
        <v>PHKG5WL084S</v>
      </c>
      <c r="B47" s="15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1</v>
      </c>
      <c r="BA47" t="s">
        <v>70</v>
      </c>
      <c r="BB47" t="s">
        <v>70</v>
      </c>
    </row>
    <row r="48" spans="1:54">
      <c r="A48" s="14" t="str">
        <f t="shared" si="7"/>
        <v>PHKG5WL084S</v>
      </c>
      <c r="B48" s="15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1</v>
      </c>
      <c r="BA48" t="s">
        <v>70</v>
      </c>
      <c r="BB48" t="s">
        <v>70</v>
      </c>
    </row>
    <row r="49" spans="1:54">
      <c r="A49" s="14" t="str">
        <f t="shared" si="7"/>
        <v>PHKG6FY344S</v>
      </c>
      <c r="B49" s="15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1</v>
      </c>
      <c r="BA49" t="s">
        <v>70</v>
      </c>
      <c r="BB49" t="s">
        <v>70</v>
      </c>
    </row>
    <row r="50" spans="1:54">
      <c r="A50" s="14" t="str">
        <f t="shared" si="7"/>
        <v>PHKG6WV010S</v>
      </c>
      <c r="B50" s="15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1</v>
      </c>
      <c r="BA50" t="s">
        <v>70</v>
      </c>
      <c r="BB50" t="s">
        <v>70</v>
      </c>
    </row>
    <row r="51" spans="1:54">
      <c r="A51" s="14" t="str">
        <f t="shared" si="7"/>
        <v>PHKG1RK119S</v>
      </c>
      <c r="B51" s="15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1</v>
      </c>
      <c r="BA51" t="s">
        <v>70</v>
      </c>
      <c r="BB51" t="s">
        <v>70</v>
      </c>
    </row>
    <row r="52" spans="1:54">
      <c r="A52" s="14" t="str">
        <f t="shared" si="7"/>
        <v>PHKG2WE034S</v>
      </c>
      <c r="B52" s="15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1</v>
      </c>
      <c r="BA52" t="s">
        <v>70</v>
      </c>
      <c r="BB52" t="s">
        <v>82</v>
      </c>
    </row>
    <row r="53" spans="1:54">
      <c r="A53" s="14" t="str">
        <f t="shared" si="7"/>
        <v>PHKGVO5434S</v>
      </c>
      <c r="B53" s="15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1</v>
      </c>
      <c r="BA53" t="s">
        <v>70</v>
      </c>
      <c r="BB53" t="s">
        <v>70</v>
      </c>
    </row>
    <row r="54" spans="1:54">
      <c r="A54" s="14" t="str">
        <f t="shared" si="7"/>
        <v>PHKG1RZ188S</v>
      </c>
      <c r="B54" s="15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1</v>
      </c>
      <c r="BA54" t="s">
        <v>70</v>
      </c>
      <c r="BB54" t="s">
        <v>70</v>
      </c>
    </row>
    <row r="55" spans="1:54">
      <c r="A55" s="14" t="str">
        <f t="shared" si="7"/>
        <v>PHKG1HC192S</v>
      </c>
      <c r="B55" s="15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1</v>
      </c>
      <c r="BA55" t="s">
        <v>70</v>
      </c>
      <c r="BB55" t="s">
        <v>70</v>
      </c>
    </row>
    <row r="56" spans="1:54">
      <c r="A56" s="14" t="str">
        <f t="shared" si="7"/>
        <v>PHKG1HC192S</v>
      </c>
      <c r="B56" s="15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1</v>
      </c>
      <c r="BA56" t="s">
        <v>70</v>
      </c>
      <c r="BB56" t="s">
        <v>70</v>
      </c>
    </row>
    <row r="57" spans="1:54">
      <c r="A57" s="14" t="str">
        <f t="shared" si="7"/>
        <v>PHKG2WZ010N</v>
      </c>
      <c r="B57" s="15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1</v>
      </c>
      <c r="BA57" t="s">
        <v>70</v>
      </c>
      <c r="BB57" t="s">
        <v>70</v>
      </c>
    </row>
    <row r="58" spans="1:54">
      <c r="A58" s="14" t="str">
        <f t="shared" si="7"/>
        <v>PHKG3SY088N</v>
      </c>
      <c r="B58" s="15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1</v>
      </c>
      <c r="BA58" t="s">
        <v>70</v>
      </c>
      <c r="BB58" t="s">
        <v>70</v>
      </c>
    </row>
    <row r="59" spans="1:54">
      <c r="A59" s="14" t="str">
        <f t="shared" si="7"/>
        <v>PHKG4GH238N</v>
      </c>
      <c r="B59" s="15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1</v>
      </c>
      <c r="BA59" t="s">
        <v>70</v>
      </c>
      <c r="BB59" t="s">
        <v>70</v>
      </c>
    </row>
    <row r="60" spans="1:54">
      <c r="A60" s="14" t="str">
        <f t="shared" si="7"/>
        <v>PHKG5SC159S</v>
      </c>
      <c r="B60" s="15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1</v>
      </c>
      <c r="BA60" t="s">
        <v>70</v>
      </c>
      <c r="BB60" t="s">
        <v>70</v>
      </c>
    </row>
    <row r="61" spans="1:54">
      <c r="A61" s="14" t="str">
        <f t="shared" si="7"/>
        <v>PHKG5SC159S</v>
      </c>
      <c r="B61" s="15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1</v>
      </c>
      <c r="BA61" t="s">
        <v>70</v>
      </c>
      <c r="BB61" t="s">
        <v>70</v>
      </c>
    </row>
    <row r="62" spans="1:54">
      <c r="A62" s="14" t="str">
        <f t="shared" si="7"/>
        <v>PHKG5SC159S</v>
      </c>
      <c r="B62" s="15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1</v>
      </c>
      <c r="BA62" t="s">
        <v>70</v>
      </c>
      <c r="BB62" t="s">
        <v>70</v>
      </c>
    </row>
    <row r="63" spans="1:54">
      <c r="A63" s="14" t="str">
        <f t="shared" si="7"/>
        <v>PHKG5WG034S</v>
      </c>
      <c r="B63" s="15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1</v>
      </c>
      <c r="BA63" t="s">
        <v>70</v>
      </c>
      <c r="BB63" t="s">
        <v>70</v>
      </c>
    </row>
    <row r="64" spans="1:54">
      <c r="A64" s="14" t="str">
        <f t="shared" si="7"/>
        <v>PHKG5WG034S</v>
      </c>
      <c r="B64" s="15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1</v>
      </c>
      <c r="BA64" t="s">
        <v>70</v>
      </c>
      <c r="BB64" t="s">
        <v>83</v>
      </c>
    </row>
    <row r="65" spans="1:54">
      <c r="A65" s="14" t="str">
        <f t="shared" si="7"/>
        <v>PHKG1BT403S</v>
      </c>
      <c r="B65" s="15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1</v>
      </c>
      <c r="BA65" t="s">
        <v>70</v>
      </c>
      <c r="BB65" t="s">
        <v>70</v>
      </c>
    </row>
    <row r="66" spans="1:54">
      <c r="A66" s="14" t="str">
        <f t="shared" si="7"/>
        <v>PHKG1BT403S</v>
      </c>
      <c r="B66" s="15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1</v>
      </c>
      <c r="BA66" t="s">
        <v>70</v>
      </c>
      <c r="BB66" t="s">
        <v>70</v>
      </c>
    </row>
    <row r="67" spans="1:54">
      <c r="A67" s="14" t="str">
        <f t="shared" ref="A67:A130" si="66">C67&amp;D67&amp;R67</f>
        <v>PHKG2GG103N</v>
      </c>
      <c r="B67" s="15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1</v>
      </c>
      <c r="BA67" t="s">
        <v>75</v>
      </c>
      <c r="BB67" t="s">
        <v>70</v>
      </c>
    </row>
    <row r="68" spans="1:54">
      <c r="A68" s="14" t="str">
        <f t="shared" si="66"/>
        <v>PHKG2GG103N</v>
      </c>
      <c r="B68" s="15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1</v>
      </c>
      <c r="BA68" t="s">
        <v>70</v>
      </c>
      <c r="BB68" t="s">
        <v>84</v>
      </c>
    </row>
    <row r="69" spans="1:54">
      <c r="A69" s="14" t="str">
        <f t="shared" si="66"/>
        <v>PHKG5GL221S</v>
      </c>
      <c r="B69" s="15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1</v>
      </c>
      <c r="BA69" t="s">
        <v>70</v>
      </c>
      <c r="BB69" t="s">
        <v>70</v>
      </c>
    </row>
    <row r="70" spans="1:54">
      <c r="A70" s="14" t="str">
        <f t="shared" si="66"/>
        <v>PHKG9ES090N</v>
      </c>
      <c r="B70" s="15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1</v>
      </c>
      <c r="BA70" t="s">
        <v>70</v>
      </c>
      <c r="BB70" t="s">
        <v>70</v>
      </c>
    </row>
    <row r="71" spans="1:54">
      <c r="A71" s="14" t="str">
        <f t="shared" si="66"/>
        <v>PHKG9ES090N</v>
      </c>
      <c r="B71" s="15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1</v>
      </c>
      <c r="BA71" t="s">
        <v>75</v>
      </c>
      <c r="BB71" t="s">
        <v>70</v>
      </c>
    </row>
    <row r="72" spans="1:54">
      <c r="A72" s="14" t="str">
        <f t="shared" si="66"/>
        <v>PHKGRX2518S</v>
      </c>
      <c r="B72" s="15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1</v>
      </c>
      <c r="BA72" t="s">
        <v>75</v>
      </c>
      <c r="BB72" t="s">
        <v>70</v>
      </c>
    </row>
    <row r="73" spans="1:54">
      <c r="A73" s="14" t="str">
        <f t="shared" si="66"/>
        <v>PHKG8UL136S</v>
      </c>
      <c r="B73" s="15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1</v>
      </c>
      <c r="BA73" t="s">
        <v>70</v>
      </c>
      <c r="BB73" t="s">
        <v>70</v>
      </c>
    </row>
    <row r="74" spans="1:54">
      <c r="A74" s="14" t="str">
        <f t="shared" si="66"/>
        <v>PHKGUW8540S</v>
      </c>
      <c r="B74" s="15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1</v>
      </c>
      <c r="BA74" t="s">
        <v>70</v>
      </c>
      <c r="BB74" t="s">
        <v>70</v>
      </c>
    </row>
    <row r="75" spans="1:54">
      <c r="A75" s="14" t="str">
        <f t="shared" si="66"/>
        <v>PHKGUW8540S</v>
      </c>
      <c r="B75" s="15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1</v>
      </c>
      <c r="BA75" t="s">
        <v>70</v>
      </c>
      <c r="BB75" t="s">
        <v>70</v>
      </c>
    </row>
    <row r="76" spans="1:54">
      <c r="A76" s="14" t="str">
        <f t="shared" si="66"/>
        <v>PHKGWH1835S</v>
      </c>
      <c r="B76" s="15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1</v>
      </c>
      <c r="BA76" t="s">
        <v>70</v>
      </c>
      <c r="BB76" t="s">
        <v>70</v>
      </c>
    </row>
    <row r="77" spans="1:54">
      <c r="A77" s="14" t="str">
        <f t="shared" si="66"/>
        <v>PHKG3ST279N</v>
      </c>
      <c r="B77" s="15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1</v>
      </c>
      <c r="BA77" t="s">
        <v>70</v>
      </c>
      <c r="BB77" t="s">
        <v>85</v>
      </c>
    </row>
    <row r="78" spans="1:54">
      <c r="A78" s="14" t="str">
        <f t="shared" si="66"/>
        <v>PHKG3ST279N</v>
      </c>
      <c r="B78" s="15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1</v>
      </c>
      <c r="BA78" t="s">
        <v>75</v>
      </c>
      <c r="BB78" t="s">
        <v>70</v>
      </c>
    </row>
    <row r="79" spans="1:54">
      <c r="A79" s="14" t="str">
        <f t="shared" si="66"/>
        <v>PHKG6WX026N</v>
      </c>
      <c r="B79" s="15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1</v>
      </c>
      <c r="BA79" t="s">
        <v>70</v>
      </c>
      <c r="BB79" t="s">
        <v>70</v>
      </c>
    </row>
    <row r="80" spans="1:54">
      <c r="A80" s="14" t="str">
        <f t="shared" si="66"/>
        <v>PHKGZK2598N</v>
      </c>
      <c r="B80" s="15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1</v>
      </c>
      <c r="BA80" t="s">
        <v>70</v>
      </c>
      <c r="BB80" t="s">
        <v>70</v>
      </c>
    </row>
    <row r="81" spans="1:54">
      <c r="A81" s="14" t="str">
        <f t="shared" si="66"/>
        <v>PHKG5AR174S</v>
      </c>
      <c r="B81" s="15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1</v>
      </c>
      <c r="BA81" t="s">
        <v>70</v>
      </c>
      <c r="BB81" t="s">
        <v>70</v>
      </c>
    </row>
    <row r="82" spans="1:54">
      <c r="A82" s="14" t="str">
        <f t="shared" si="66"/>
        <v>PHKG2VU0828</v>
      </c>
      <c r="B82" s="15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1</v>
      </c>
      <c r="BA82" t="s">
        <v>70</v>
      </c>
      <c r="BB82" t="s">
        <v>70</v>
      </c>
    </row>
    <row r="83" spans="1:54">
      <c r="A83" s="14" t="str">
        <f t="shared" si="66"/>
        <v>PHKG2VU0829</v>
      </c>
      <c r="B83" s="15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1</v>
      </c>
      <c r="BA83" t="s">
        <v>70</v>
      </c>
      <c r="BB83" t="s">
        <v>70</v>
      </c>
    </row>
    <row r="84" spans="1:54">
      <c r="A84" s="14" t="str">
        <f t="shared" si="66"/>
        <v>PHKG2VU0829</v>
      </c>
      <c r="B84" s="15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1</v>
      </c>
      <c r="BA84" t="s">
        <v>70</v>
      </c>
      <c r="BB84" t="s">
        <v>86</v>
      </c>
    </row>
    <row r="85" spans="1:54">
      <c r="A85" s="14" t="str">
        <f t="shared" si="66"/>
        <v>PHKG2VU0829</v>
      </c>
      <c r="B85" s="15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1</v>
      </c>
      <c r="BA85" t="s">
        <v>70</v>
      </c>
      <c r="BB85" t="s">
        <v>70</v>
      </c>
    </row>
    <row r="86" spans="1:54">
      <c r="A86" s="14" t="str">
        <f t="shared" si="66"/>
        <v>PHKG5WK0150</v>
      </c>
      <c r="B86" s="15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1</v>
      </c>
      <c r="BA86" t="s">
        <v>70</v>
      </c>
      <c r="BB86" t="s">
        <v>70</v>
      </c>
    </row>
    <row r="87" spans="1:54">
      <c r="A87" s="14" t="str">
        <f t="shared" si="66"/>
        <v>PHKG5WK0150</v>
      </c>
      <c r="B87" s="15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1</v>
      </c>
      <c r="BA87" t="s">
        <v>70</v>
      </c>
      <c r="BB87" t="s">
        <v>70</v>
      </c>
    </row>
    <row r="88" spans="1:54">
      <c r="A88" s="14" t="str">
        <f t="shared" si="66"/>
        <v>PHKG6HM301N</v>
      </c>
      <c r="B88" s="15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1</v>
      </c>
      <c r="BA88" t="s">
        <v>70</v>
      </c>
      <c r="BB88" t="s">
        <v>70</v>
      </c>
    </row>
    <row r="89" spans="1:54">
      <c r="A89" s="14" t="str">
        <f t="shared" si="66"/>
        <v>PHKG6HM301N</v>
      </c>
      <c r="B89" s="15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1</v>
      </c>
      <c r="BA89" t="s">
        <v>70</v>
      </c>
      <c r="BB89" t="s">
        <v>70</v>
      </c>
    </row>
    <row r="90" spans="1:54">
      <c r="A90" s="14" t="str">
        <f t="shared" si="66"/>
        <v>PHKG8UL137N</v>
      </c>
      <c r="B90" s="15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1</v>
      </c>
      <c r="BA90" t="s">
        <v>70</v>
      </c>
      <c r="BB90" t="s">
        <v>70</v>
      </c>
    </row>
    <row r="91" spans="1:54">
      <c r="A91" s="14" t="str">
        <f t="shared" si="66"/>
        <v>PHKG8WF061S</v>
      </c>
      <c r="B91" s="15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1</v>
      </c>
      <c r="BA91" t="s">
        <v>70</v>
      </c>
      <c r="BB91" t="s">
        <v>70</v>
      </c>
    </row>
    <row r="92" spans="1:54">
      <c r="A92" s="14" t="str">
        <f t="shared" si="66"/>
        <v>PHKG8WF061S</v>
      </c>
      <c r="B92" s="15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1</v>
      </c>
      <c r="BA92" t="s">
        <v>70</v>
      </c>
      <c r="BB92" t="s">
        <v>70</v>
      </c>
    </row>
    <row r="93" spans="1:54">
      <c r="A93" s="14" t="str">
        <f t="shared" si="66"/>
        <v>PHKG9QR430N</v>
      </c>
      <c r="B93" s="15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1</v>
      </c>
      <c r="BA93" t="s">
        <v>70</v>
      </c>
      <c r="BB93" t="s">
        <v>70</v>
      </c>
    </row>
    <row r="94" spans="1:54">
      <c r="A94" s="14" t="str">
        <f t="shared" si="66"/>
        <v>PHKG9QR430N</v>
      </c>
      <c r="B94" s="15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1</v>
      </c>
      <c r="BA94" t="s">
        <v>70</v>
      </c>
      <c r="BB94" t="s">
        <v>70</v>
      </c>
    </row>
    <row r="95" spans="1:54">
      <c r="A95" s="14" t="str">
        <f t="shared" si="66"/>
        <v>PHKG2GK190801N</v>
      </c>
      <c r="B95" s="15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1</v>
      </c>
      <c r="BA95" t="s">
        <v>70</v>
      </c>
      <c r="BB95" t="s">
        <v>70</v>
      </c>
    </row>
    <row r="96" spans="1:54">
      <c r="A96" s="14" t="str">
        <f t="shared" si="66"/>
        <v>PHKG4CZ503S</v>
      </c>
      <c r="B96" s="15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1</v>
      </c>
      <c r="BA96" t="s">
        <v>70</v>
      </c>
      <c r="BB96" t="s">
        <v>70</v>
      </c>
    </row>
    <row r="97" spans="1:54">
      <c r="A97" s="14" t="str">
        <f t="shared" si="66"/>
        <v>PHKG6II361S</v>
      </c>
      <c r="B97" s="15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1</v>
      </c>
      <c r="BA97" t="s">
        <v>75</v>
      </c>
      <c r="BB97" t="s">
        <v>70</v>
      </c>
    </row>
    <row r="98" spans="1:54">
      <c r="A98" s="14" t="str">
        <f t="shared" si="66"/>
        <v>PHKG7EN213S</v>
      </c>
      <c r="B98" s="15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1</v>
      </c>
      <c r="BA98" t="s">
        <v>70</v>
      </c>
      <c r="BB98" t="s">
        <v>70</v>
      </c>
    </row>
    <row r="99" spans="1:54">
      <c r="A99" s="14" t="str">
        <f t="shared" si="66"/>
        <v>PHKGXH9275S</v>
      </c>
      <c r="B99" s="15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1</v>
      </c>
      <c r="BA99" t="s">
        <v>70</v>
      </c>
      <c r="BB99" t="s">
        <v>70</v>
      </c>
    </row>
    <row r="100" spans="1:54">
      <c r="A100" s="14" t="str">
        <f t="shared" si="66"/>
        <v>PHKG5XC008S</v>
      </c>
      <c r="B100" s="15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1</v>
      </c>
      <c r="BA100" t="s">
        <v>70</v>
      </c>
      <c r="BB100" t="s">
        <v>70</v>
      </c>
    </row>
    <row r="101" spans="1:54">
      <c r="A101" s="14" t="str">
        <f t="shared" si="66"/>
        <v>PHKG2ST211S</v>
      </c>
      <c r="B101" s="15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1</v>
      </c>
      <c r="BA101" t="s">
        <v>70</v>
      </c>
      <c r="BB101" t="s">
        <v>70</v>
      </c>
    </row>
    <row r="102" spans="1:54">
      <c r="A102" s="14" t="str">
        <f t="shared" si="66"/>
        <v>PHKG2ST211S</v>
      </c>
      <c r="B102" s="15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1</v>
      </c>
      <c r="BA102" t="s">
        <v>70</v>
      </c>
      <c r="BB102" t="s">
        <v>70</v>
      </c>
    </row>
    <row r="103" spans="1:54">
      <c r="A103" s="14" t="str">
        <f t="shared" si="66"/>
        <v>PHKG2ST211S</v>
      </c>
      <c r="B103" s="15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1</v>
      </c>
      <c r="BA103" t="s">
        <v>70</v>
      </c>
      <c r="BB103" t="s">
        <v>70</v>
      </c>
    </row>
    <row r="104" spans="1:54">
      <c r="A104" s="14" t="str">
        <f t="shared" si="66"/>
        <v>PHKG2ST212N</v>
      </c>
      <c r="B104" s="15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1</v>
      </c>
      <c r="BA104" t="s">
        <v>70</v>
      </c>
      <c r="BB104" t="s">
        <v>70</v>
      </c>
    </row>
    <row r="105" spans="1:54">
      <c r="A105" s="14" t="str">
        <f t="shared" si="66"/>
        <v>PHKG7EO117S</v>
      </c>
      <c r="B105" s="15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1</v>
      </c>
      <c r="BA105" t="s">
        <v>70</v>
      </c>
      <c r="BB105" t="s">
        <v>70</v>
      </c>
    </row>
    <row r="106" spans="1:54">
      <c r="A106" s="14" t="str">
        <f t="shared" si="66"/>
        <v>PHKG6TL085N</v>
      </c>
      <c r="B106" s="15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1</v>
      </c>
      <c r="BA106" t="s">
        <v>70</v>
      </c>
      <c r="BB106" t="s">
        <v>70</v>
      </c>
    </row>
    <row r="107" spans="1:54">
      <c r="A107" s="14" t="str">
        <f t="shared" si="66"/>
        <v>PHKG7JR154N</v>
      </c>
      <c r="B107" s="15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1</v>
      </c>
      <c r="BA107" t="s">
        <v>70</v>
      </c>
      <c r="BB107" t="s">
        <v>70</v>
      </c>
    </row>
    <row r="108" spans="1:54">
      <c r="A108" s="14" t="str">
        <f t="shared" si="66"/>
        <v>PHKG7JR154N</v>
      </c>
      <c r="B108" s="15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1</v>
      </c>
      <c r="BA108" t="s">
        <v>70</v>
      </c>
      <c r="BB108" t="s">
        <v>87</v>
      </c>
    </row>
    <row r="109" spans="1:54">
      <c r="A109" s="14" t="str">
        <f t="shared" si="66"/>
        <v>PHKG7JR154N</v>
      </c>
      <c r="B109" s="15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1</v>
      </c>
      <c r="BA109" t="s">
        <v>70</v>
      </c>
      <c r="BB109" t="s">
        <v>70</v>
      </c>
    </row>
    <row r="110" spans="1:54">
      <c r="A110" s="14" t="str">
        <f t="shared" si="66"/>
        <v>PHKG5JJ257S</v>
      </c>
      <c r="B110" s="15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1</v>
      </c>
      <c r="BA110" t="s">
        <v>70</v>
      </c>
      <c r="BB110" t="s">
        <v>70</v>
      </c>
    </row>
    <row r="111" spans="1:54">
      <c r="A111" s="14" t="str">
        <f t="shared" si="66"/>
        <v>PHKGXV8939S</v>
      </c>
      <c r="B111" s="15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1</v>
      </c>
      <c r="BA111" t="s">
        <v>70</v>
      </c>
      <c r="BB111" t="s">
        <v>70</v>
      </c>
    </row>
    <row r="112" spans="1:54">
      <c r="A112" s="14" t="str">
        <f t="shared" si="66"/>
        <v>PHKG9AL250S</v>
      </c>
      <c r="B112" s="15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1</v>
      </c>
      <c r="BA112" t="s">
        <v>70</v>
      </c>
      <c r="BB112" t="s">
        <v>70</v>
      </c>
    </row>
    <row r="113" spans="1:54">
      <c r="A113" s="14" t="str">
        <f t="shared" si="66"/>
        <v>PHKG9AL250S</v>
      </c>
      <c r="B113" s="15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1</v>
      </c>
      <c r="BA113" t="s">
        <v>75</v>
      </c>
      <c r="BB113" t="s">
        <v>70</v>
      </c>
    </row>
    <row r="114" spans="1:54">
      <c r="A114" s="14" t="str">
        <f t="shared" si="66"/>
        <v>PHKGFD3298S</v>
      </c>
      <c r="B114" s="15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1</v>
      </c>
      <c r="BA114" t="s">
        <v>70</v>
      </c>
      <c r="BB114" t="s">
        <v>70</v>
      </c>
    </row>
    <row r="115" spans="1:54">
      <c r="A115" s="14" t="str">
        <f t="shared" si="66"/>
        <v>PHKGWM4925S</v>
      </c>
      <c r="B115" s="15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1</v>
      </c>
      <c r="BA115" t="s">
        <v>70</v>
      </c>
      <c r="BB115" t="s">
        <v>70</v>
      </c>
    </row>
    <row r="116" spans="1:54">
      <c r="A116" s="14" t="str">
        <f t="shared" si="66"/>
        <v>PHKG6EH249S</v>
      </c>
      <c r="B116" s="15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1</v>
      </c>
      <c r="BA116" t="s">
        <v>70</v>
      </c>
      <c r="BB116" t="s">
        <v>70</v>
      </c>
    </row>
    <row r="117" spans="1:54">
      <c r="A117" s="14" t="str">
        <f t="shared" si="66"/>
        <v>PHKG8RF127S</v>
      </c>
      <c r="B117" s="15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1</v>
      </c>
      <c r="BA117" t="s">
        <v>70</v>
      </c>
      <c r="BB117" t="s">
        <v>88</v>
      </c>
    </row>
    <row r="118" spans="1:54">
      <c r="A118" s="14" t="str">
        <f t="shared" si="66"/>
        <v>PHKG4UX027S</v>
      </c>
      <c r="B118" s="15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1</v>
      </c>
      <c r="BA118" t="s">
        <v>70</v>
      </c>
      <c r="BB118" t="s">
        <v>70</v>
      </c>
    </row>
    <row r="119" spans="1:54">
      <c r="A119" s="14" t="str">
        <f t="shared" si="66"/>
        <v>PHKG3EG738S</v>
      </c>
      <c r="B119" s="15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1</v>
      </c>
      <c r="BA119" t="s">
        <v>70</v>
      </c>
      <c r="BB119" t="s">
        <v>70</v>
      </c>
    </row>
    <row r="120" spans="1:54">
      <c r="A120" s="14" t="str">
        <f t="shared" si="66"/>
        <v>PHKG7RE280S</v>
      </c>
      <c r="B120" s="15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1</v>
      </c>
      <c r="BA120" t="s">
        <v>70</v>
      </c>
      <c r="BB120" t="s">
        <v>70</v>
      </c>
    </row>
    <row r="121" spans="1:54">
      <c r="A121" s="14" t="str">
        <f t="shared" si="66"/>
        <v>PHKG8SX108S</v>
      </c>
      <c r="B121" s="15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1</v>
      </c>
      <c r="BA121" t="s">
        <v>70</v>
      </c>
      <c r="BB121" t="s">
        <v>70</v>
      </c>
    </row>
    <row r="122" spans="1:54">
      <c r="A122" s="14" t="str">
        <f t="shared" si="66"/>
        <v>PHKGWU7570S</v>
      </c>
      <c r="B122" s="15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1</v>
      </c>
      <c r="BA122" t="s">
        <v>70</v>
      </c>
      <c r="BB122" t="s">
        <v>70</v>
      </c>
    </row>
    <row r="123" spans="1:54">
      <c r="A123" s="14" t="str">
        <f t="shared" si="66"/>
        <v>PHKG3DW225S</v>
      </c>
      <c r="B123" s="15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1</v>
      </c>
      <c r="BA123" t="s">
        <v>70</v>
      </c>
      <c r="BB123" t="s">
        <v>70</v>
      </c>
    </row>
    <row r="124" spans="1:54">
      <c r="A124" s="14" t="str">
        <f t="shared" si="66"/>
        <v>PHKGTR5295N</v>
      </c>
      <c r="B124" s="15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1</v>
      </c>
      <c r="BA124" t="s">
        <v>70</v>
      </c>
      <c r="BB124" t="s">
        <v>70</v>
      </c>
    </row>
    <row r="125" spans="1:54">
      <c r="A125" s="14" t="str">
        <f t="shared" si="66"/>
        <v>PHKGTR5295N</v>
      </c>
      <c r="B125" s="15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1</v>
      </c>
      <c r="BA125" t="s">
        <v>70</v>
      </c>
      <c r="BB125" t="s">
        <v>70</v>
      </c>
    </row>
    <row r="126" spans="1:54">
      <c r="A126" s="14" t="str">
        <f t="shared" si="66"/>
        <v>PHKG3CH232S</v>
      </c>
      <c r="B126" s="15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1</v>
      </c>
      <c r="BA126" t="s">
        <v>70</v>
      </c>
      <c r="BB126" t="s">
        <v>70</v>
      </c>
    </row>
    <row r="127" spans="1:54">
      <c r="A127" s="14" t="str">
        <f t="shared" si="66"/>
        <v>PHKG2VT7374</v>
      </c>
      <c r="B127" s="15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1</v>
      </c>
      <c r="BA127" t="s">
        <v>70</v>
      </c>
      <c r="BB127" t="s">
        <v>70</v>
      </c>
    </row>
    <row r="128" spans="1:54">
      <c r="A128" s="14" t="str">
        <f t="shared" si="66"/>
        <v>PHKG2VT7374</v>
      </c>
      <c r="B128" s="15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1</v>
      </c>
      <c r="BA128" t="s">
        <v>70</v>
      </c>
      <c r="BB128" t="s">
        <v>70</v>
      </c>
    </row>
    <row r="129" spans="1:54">
      <c r="A129" s="14" t="str">
        <f t="shared" si="66"/>
        <v>PHKG2VT7376</v>
      </c>
      <c r="B129" s="15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1</v>
      </c>
      <c r="BA129" t="s">
        <v>70</v>
      </c>
      <c r="BB129" t="s">
        <v>70</v>
      </c>
    </row>
    <row r="130" spans="1:54">
      <c r="A130" s="14" t="str">
        <f t="shared" si="66"/>
        <v>PHKG2VT7376</v>
      </c>
      <c r="B130" s="15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1</v>
      </c>
      <c r="BA130" t="s">
        <v>70</v>
      </c>
      <c r="BB130" t="s">
        <v>70</v>
      </c>
    </row>
    <row r="131" spans="1:54">
      <c r="A131" s="14" t="str">
        <f t="shared" ref="A131:A194" si="137">C131&amp;D131&amp;R131</f>
        <v>PHKG5DI195S</v>
      </c>
      <c r="B131" s="15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1</v>
      </c>
      <c r="BA131" t="s">
        <v>70</v>
      </c>
      <c r="BB131" t="s">
        <v>70</v>
      </c>
    </row>
    <row r="132" spans="1:54">
      <c r="A132" s="14" t="str">
        <f t="shared" si="137"/>
        <v>PHKG6FP160S</v>
      </c>
      <c r="B132" s="15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1</v>
      </c>
      <c r="BA132" t="s">
        <v>70</v>
      </c>
      <c r="BB132" t="s">
        <v>89</v>
      </c>
    </row>
    <row r="133" spans="1:54">
      <c r="A133" s="14" t="str">
        <f t="shared" si="137"/>
        <v>PHKG6RA167S</v>
      </c>
      <c r="B133" s="15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1</v>
      </c>
      <c r="BA133" t="s">
        <v>70</v>
      </c>
      <c r="BB133" t="s">
        <v>90</v>
      </c>
    </row>
    <row r="134" spans="1:54">
      <c r="A134" s="14" t="str">
        <f t="shared" si="137"/>
        <v>PHKG5GE223S</v>
      </c>
      <c r="B134" s="15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1</v>
      </c>
      <c r="BA134" t="s">
        <v>70</v>
      </c>
      <c r="BB134" t="s">
        <v>70</v>
      </c>
    </row>
    <row r="135" spans="1:54">
      <c r="A135" s="14" t="str">
        <f t="shared" si="137"/>
        <v>PHKG6QT083S</v>
      </c>
      <c r="B135" s="15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1</v>
      </c>
      <c r="BA135" t="s">
        <v>70</v>
      </c>
      <c r="BB135" t="s">
        <v>70</v>
      </c>
    </row>
    <row r="136" spans="1:54">
      <c r="A136" s="14" t="str">
        <f t="shared" si="137"/>
        <v>PHKG5WW040N</v>
      </c>
      <c r="B136" s="15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1</v>
      </c>
      <c r="BA136" t="s">
        <v>70</v>
      </c>
      <c r="BB136" t="s">
        <v>70</v>
      </c>
    </row>
    <row r="137" spans="1:54">
      <c r="A137" s="14" t="str">
        <f t="shared" si="137"/>
        <v>PHKG5WW040N</v>
      </c>
      <c r="B137" s="15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1</v>
      </c>
      <c r="BA137" t="s">
        <v>70</v>
      </c>
      <c r="BB137" t="s">
        <v>70</v>
      </c>
    </row>
    <row r="138" spans="1:54">
      <c r="A138" s="14" t="str">
        <f t="shared" si="137"/>
        <v>PHKG8WV014N</v>
      </c>
      <c r="B138" s="15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1</v>
      </c>
      <c r="BA138" t="s">
        <v>70</v>
      </c>
      <c r="BB138" t="s">
        <v>70</v>
      </c>
    </row>
    <row r="139" spans="1:54">
      <c r="A139" s="14" t="str">
        <f t="shared" si="137"/>
        <v>PHKG8WV014N</v>
      </c>
      <c r="B139" s="15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1</v>
      </c>
      <c r="BA139" t="s">
        <v>70</v>
      </c>
      <c r="BB139" t="s">
        <v>70</v>
      </c>
    </row>
    <row r="140" spans="1:54">
      <c r="A140" s="14" t="str">
        <f t="shared" si="137"/>
        <v>PHKGXG3546S</v>
      </c>
      <c r="B140" s="15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1</v>
      </c>
      <c r="BA140" t="s">
        <v>70</v>
      </c>
      <c r="BB140" t="s">
        <v>70</v>
      </c>
    </row>
    <row r="141" spans="1:54">
      <c r="A141" s="14" t="str">
        <f t="shared" si="137"/>
        <v>PHKG4GN110S</v>
      </c>
      <c r="B141" s="15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1</v>
      </c>
      <c r="BA141" t="s">
        <v>70</v>
      </c>
      <c r="BB141" t="s">
        <v>91</v>
      </c>
    </row>
    <row r="142" spans="1:54">
      <c r="A142" s="14" t="str">
        <f t="shared" si="137"/>
        <v>PHKG7RC083N</v>
      </c>
      <c r="B142" s="15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1</v>
      </c>
      <c r="BA142" t="s">
        <v>70</v>
      </c>
      <c r="BB142" t="s">
        <v>70</v>
      </c>
    </row>
    <row r="143" spans="1:54">
      <c r="A143" s="14" t="str">
        <f t="shared" si="137"/>
        <v>PHKG8IL240N</v>
      </c>
      <c r="B143" s="15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1</v>
      </c>
      <c r="BA143" t="s">
        <v>70</v>
      </c>
      <c r="BB143" t="s">
        <v>70</v>
      </c>
    </row>
    <row r="144" spans="1:54">
      <c r="A144" s="14" t="str">
        <f t="shared" si="137"/>
        <v>PHKG8IL240N</v>
      </c>
      <c r="B144" s="15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1</v>
      </c>
      <c r="BA144" t="s">
        <v>70</v>
      </c>
      <c r="BB144" t="s">
        <v>70</v>
      </c>
    </row>
    <row r="145" spans="1:54">
      <c r="A145" s="14" t="str">
        <f t="shared" si="137"/>
        <v>PHKGXS5321N</v>
      </c>
      <c r="B145" s="15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1</v>
      </c>
      <c r="BA145" t="s">
        <v>70</v>
      </c>
      <c r="BB145" t="s">
        <v>70</v>
      </c>
    </row>
    <row r="146" spans="1:54">
      <c r="A146" s="14" t="str">
        <f t="shared" si="137"/>
        <v>PHKG6JW921S</v>
      </c>
      <c r="B146" s="15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1</v>
      </c>
      <c r="BA146" t="s">
        <v>70</v>
      </c>
      <c r="BB146" t="s">
        <v>70</v>
      </c>
    </row>
    <row r="147" spans="1:54">
      <c r="A147" s="14" t="str">
        <f t="shared" si="137"/>
        <v>PHKGXR5173S</v>
      </c>
      <c r="B147" s="15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1</v>
      </c>
      <c r="BA147" t="s">
        <v>70</v>
      </c>
      <c r="BB147" t="s">
        <v>70</v>
      </c>
    </row>
    <row r="148" spans="1:54">
      <c r="A148" s="14" t="str">
        <f t="shared" si="137"/>
        <v>PHKG7AD062S</v>
      </c>
      <c r="B148" s="15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1</v>
      </c>
      <c r="BA148" t="s">
        <v>70</v>
      </c>
      <c r="BB148" t="s">
        <v>70</v>
      </c>
    </row>
    <row r="149" spans="1:54">
      <c r="A149" s="14" t="str">
        <f t="shared" si="137"/>
        <v>PHKG8WV015N</v>
      </c>
      <c r="B149" s="15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1</v>
      </c>
      <c r="BA149" t="s">
        <v>70</v>
      </c>
      <c r="BB149" t="s">
        <v>70</v>
      </c>
    </row>
    <row r="150" spans="1:54">
      <c r="A150" s="14" t="str">
        <f t="shared" si="137"/>
        <v>PHKG4FF208S</v>
      </c>
      <c r="B150" s="15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1</v>
      </c>
      <c r="BA150" t="s">
        <v>70</v>
      </c>
      <c r="BB150" t="s">
        <v>70</v>
      </c>
    </row>
    <row r="151" spans="1:54">
      <c r="A151" s="14" t="str">
        <f t="shared" si="137"/>
        <v>PHKG2UM031S</v>
      </c>
      <c r="B151" s="15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1</v>
      </c>
      <c r="BA151" t="s">
        <v>70</v>
      </c>
      <c r="BB151" t="s">
        <v>70</v>
      </c>
    </row>
    <row r="152" spans="1:54">
      <c r="A152" s="14" t="str">
        <f t="shared" si="137"/>
        <v>PHKG2GK190803N</v>
      </c>
      <c r="B152" s="15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1</v>
      </c>
      <c r="BA152" t="s">
        <v>70</v>
      </c>
      <c r="BB152" t="s">
        <v>70</v>
      </c>
    </row>
    <row r="153" spans="1:54">
      <c r="A153" s="14" t="str">
        <f t="shared" si="137"/>
        <v>PHKGXE4190802N</v>
      </c>
      <c r="B153" s="15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1</v>
      </c>
      <c r="BA153" t="s">
        <v>70</v>
      </c>
      <c r="BB153" t="s">
        <v>70</v>
      </c>
    </row>
    <row r="154" spans="1:54">
      <c r="A154" s="14" t="str">
        <f t="shared" si="137"/>
        <v>PNW4CSO069N</v>
      </c>
      <c r="B154" s="15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1</v>
      </c>
      <c r="BA154" t="s">
        <v>70</v>
      </c>
      <c r="BB154" t="s">
        <v>70</v>
      </c>
    </row>
    <row r="155" spans="1:54">
      <c r="A155" s="14" t="str">
        <f t="shared" si="137"/>
        <v>PNW4CSO069N</v>
      </c>
      <c r="B155" s="15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1</v>
      </c>
      <c r="BA155" t="s">
        <v>70</v>
      </c>
      <c r="BB155" t="s">
        <v>70</v>
      </c>
    </row>
    <row r="156" spans="1:54">
      <c r="A156" s="14" t="str">
        <f t="shared" si="137"/>
        <v>PPHI5TG180W</v>
      </c>
      <c r="B156" s="15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1</v>
      </c>
      <c r="BA156" t="s">
        <v>70</v>
      </c>
      <c r="BB156" t="s">
        <v>70</v>
      </c>
    </row>
    <row r="157" spans="1:54">
      <c r="A157" s="14" t="str">
        <f t="shared" si="137"/>
        <v>SEAPCCF0TU8DS1MA</v>
      </c>
      <c r="B157" s="15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1</v>
      </c>
      <c r="BA157" t="s">
        <v>70</v>
      </c>
      <c r="BB157" t="s">
        <v>70</v>
      </c>
    </row>
    <row r="158" spans="1:54">
      <c r="A158" s="14" t="str">
        <f t="shared" si="137"/>
        <v>SEAPCCF0TU8DS1MA</v>
      </c>
      <c r="B158" s="15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1</v>
      </c>
      <c r="BA158" t="s">
        <v>70</v>
      </c>
      <c r="BB158" t="s">
        <v>70</v>
      </c>
    </row>
    <row r="159" spans="1:54">
      <c r="A159" s="14" t="str">
        <f t="shared" si="137"/>
        <v>THXLIC064A</v>
      </c>
      <c r="B159" s="15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1</v>
      </c>
      <c r="BA159" t="s">
        <v>70</v>
      </c>
      <c r="BB159" t="s">
        <v>70</v>
      </c>
    </row>
    <row r="160" spans="1:54">
      <c r="A160" s="14" t="str">
        <f t="shared" si="137"/>
        <v>TLA1TOI0AA3EE1MA</v>
      </c>
      <c r="B160" s="15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1</v>
      </c>
      <c r="BA160" t="s">
        <v>70</v>
      </c>
      <c r="BB160" t="s">
        <v>70</v>
      </c>
    </row>
    <row r="161" spans="1:54">
      <c r="A161" s="14" t="str">
        <f t="shared" si="137"/>
        <v>TLA1VAA1340-026W</v>
      </c>
      <c r="B161" s="15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1</v>
      </c>
      <c r="BA161" t="s">
        <v>70</v>
      </c>
      <c r="BB161" t="s">
        <v>70</v>
      </c>
    </row>
    <row r="162" spans="1:54">
      <c r="A162" s="14" t="str">
        <f t="shared" si="137"/>
        <v>TLC1BOS0PP4DE1MA</v>
      </c>
      <c r="B162" s="15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1</v>
      </c>
      <c r="BA162" t="s">
        <v>70</v>
      </c>
      <c r="BB162" t="s">
        <v>70</v>
      </c>
    </row>
    <row r="163" spans="1:54">
      <c r="A163" s="14" t="str">
        <f t="shared" si="137"/>
        <v>TLP2MMK0JX37E1PL</v>
      </c>
      <c r="B163" s="15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1</v>
      </c>
      <c r="BA163" t="s">
        <v>70</v>
      </c>
      <c r="BB163" t="s">
        <v>70</v>
      </c>
    </row>
    <row r="164" spans="1:54">
      <c r="A164" s="14" t="str">
        <f t="shared" si="137"/>
        <v>VCSCLC025E</v>
      </c>
      <c r="B164" s="15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1</v>
      </c>
      <c r="BA164" t="s">
        <v>70</v>
      </c>
      <c r="BB164" t="s">
        <v>70</v>
      </c>
    </row>
    <row r="165" spans="1:54">
      <c r="A165" s="14" t="str">
        <f t="shared" si="137"/>
        <v>WM1TTS0397-010W</v>
      </c>
      <c r="B165" s="15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1</v>
      </c>
      <c r="BA165" t="s">
        <v>70</v>
      </c>
      <c r="BB165" t="s">
        <v>70</v>
      </c>
    </row>
    <row r="166" spans="1:54">
      <c r="A166" s="14" t="str">
        <f t="shared" si="137"/>
        <v>WM1TCC060E</v>
      </c>
      <c r="B166" s="15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1</v>
      </c>
      <c r="BA166" t="s">
        <v>70</v>
      </c>
      <c r="BB166" t="s">
        <v>70</v>
      </c>
    </row>
    <row r="167" spans="1:54">
      <c r="A167" s="14" t="str">
        <f t="shared" si="137"/>
        <v>WM1TPT0388-012E</v>
      </c>
      <c r="B167" s="15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1</v>
      </c>
      <c r="BA167" t="s">
        <v>70</v>
      </c>
      <c r="BB167" t="s">
        <v>70</v>
      </c>
    </row>
    <row r="168" spans="1:54">
      <c r="A168" s="14" t="str">
        <f t="shared" si="137"/>
        <v>A3SCFI147S</v>
      </c>
      <c r="B168" s="15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1</v>
      </c>
      <c r="BA168" t="s">
        <v>70</v>
      </c>
      <c r="BB168" t="s">
        <v>70</v>
      </c>
    </row>
    <row r="169" spans="1:54">
      <c r="A169" s="14" t="str">
        <f t="shared" si="137"/>
        <v>CHLLOA013N</v>
      </c>
      <c r="B169" s="15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1</v>
      </c>
      <c r="BA169" t="s">
        <v>70</v>
      </c>
      <c r="BB169" t="s">
        <v>70</v>
      </c>
    </row>
    <row r="170" spans="1:54">
      <c r="A170" s="14" t="str">
        <f t="shared" si="137"/>
        <v>CHLLOB094S</v>
      </c>
      <c r="B170" s="15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1</v>
      </c>
      <c r="BA170" t="s">
        <v>70</v>
      </c>
      <c r="BB170" t="s">
        <v>70</v>
      </c>
    </row>
    <row r="171" spans="1:54">
      <c r="A171" s="14" t="str">
        <f t="shared" si="137"/>
        <v>CHL2CCD068N</v>
      </c>
      <c r="B171" s="15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1</v>
      </c>
      <c r="BA171" t="s">
        <v>70</v>
      </c>
      <c r="BB171" t="s">
        <v>70</v>
      </c>
    </row>
    <row r="172" spans="1:54">
      <c r="A172" s="14" t="str">
        <f t="shared" si="137"/>
        <v>CHL3IMB032N</v>
      </c>
      <c r="B172" s="15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1</v>
      </c>
      <c r="BA172" t="s">
        <v>70</v>
      </c>
      <c r="BB172" t="s">
        <v>92</v>
      </c>
    </row>
    <row r="173" spans="1:54">
      <c r="A173" s="14" t="str">
        <f t="shared" si="137"/>
        <v>CHL4OAE107S</v>
      </c>
      <c r="B173" s="15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1</v>
      </c>
      <c r="BA173" t="s">
        <v>70</v>
      </c>
      <c r="BB173" t="s">
        <v>70</v>
      </c>
    </row>
    <row r="174" spans="1:54">
      <c r="A174" s="14" t="str">
        <f t="shared" si="137"/>
        <v>CIX3OHB112W</v>
      </c>
      <c r="B174" s="15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1</v>
      </c>
      <c r="BA174" t="s">
        <v>70</v>
      </c>
      <c r="BB174" t="s">
        <v>70</v>
      </c>
    </row>
    <row r="175" spans="1:54">
      <c r="A175" s="14" t="str">
        <f t="shared" si="137"/>
        <v>CNSGIL268N</v>
      </c>
      <c r="B175" s="15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1</v>
      </c>
      <c r="BA175" t="s">
        <v>70</v>
      </c>
      <c r="BB175" t="s">
        <v>70</v>
      </c>
    </row>
    <row r="176" spans="1:54">
      <c r="A176" s="14" t="str">
        <f t="shared" si="137"/>
        <v>CPXOSH044E</v>
      </c>
      <c r="B176" s="15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1</v>
      </c>
      <c r="BA176" t="s">
        <v>75</v>
      </c>
      <c r="BB176" t="s">
        <v>70</v>
      </c>
    </row>
    <row r="177" spans="1:54">
      <c r="A177" s="14" t="str">
        <f t="shared" si="137"/>
        <v>CPXYEX102E</v>
      </c>
      <c r="B177" s="15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1</v>
      </c>
      <c r="BA177" t="s">
        <v>70</v>
      </c>
      <c r="BB177" t="s">
        <v>70</v>
      </c>
    </row>
    <row r="178" spans="1:54">
      <c r="A178" s="14" t="str">
        <f t="shared" si="137"/>
        <v>FCS2WNNW056</v>
      </c>
      <c r="B178" s="15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1</v>
      </c>
      <c r="BA178" t="s">
        <v>70</v>
      </c>
      <c r="BB178" t="s">
        <v>70</v>
      </c>
    </row>
    <row r="179" spans="1:54">
      <c r="A179" s="14" t="str">
        <f t="shared" si="137"/>
        <v>HHX1TED1915E</v>
      </c>
      <c r="B179" s="15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1</v>
      </c>
      <c r="BA179" t="s">
        <v>70</v>
      </c>
      <c r="BB179" t="s">
        <v>70</v>
      </c>
    </row>
    <row r="180" spans="1:54">
      <c r="A180" s="14" t="str">
        <f t="shared" si="137"/>
        <v>HHX1LLA1916W</v>
      </c>
      <c r="B180" s="15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1</v>
      </c>
      <c r="BA180" t="s">
        <v>70</v>
      </c>
      <c r="BB180" t="s">
        <v>70</v>
      </c>
    </row>
    <row r="181" spans="1:54">
      <c r="A181" s="14" t="str">
        <f t="shared" si="137"/>
        <v>HHZ7VY048E</v>
      </c>
      <c r="B181" s="15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1</v>
      </c>
      <c r="BA181" t="s">
        <v>70</v>
      </c>
      <c r="BB181" t="s">
        <v>70</v>
      </c>
    </row>
    <row r="182" spans="1:54">
      <c r="A182" s="14" t="str">
        <f t="shared" si="137"/>
        <v>HHZ7VY048E</v>
      </c>
      <c r="B182" s="15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1</v>
      </c>
      <c r="BA182" t="s">
        <v>70</v>
      </c>
      <c r="BB182" t="s">
        <v>70</v>
      </c>
    </row>
    <row r="183" spans="1:54">
      <c r="A183" s="14" t="str">
        <f t="shared" si="137"/>
        <v>HHZ7VY049W</v>
      </c>
      <c r="B183" s="15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1</v>
      </c>
      <c r="BA183" t="s">
        <v>70</v>
      </c>
      <c r="BB183" t="s">
        <v>70</v>
      </c>
    </row>
    <row r="184" spans="1:54">
      <c r="A184" s="14" t="str">
        <f t="shared" si="137"/>
        <v>HHZ7VY049W</v>
      </c>
      <c r="B184" s="15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1</v>
      </c>
      <c r="BA184" t="s">
        <v>70</v>
      </c>
      <c r="BB184" t="s">
        <v>70</v>
      </c>
    </row>
    <row r="185" spans="1:54">
      <c r="A185" s="14" t="str">
        <f t="shared" si="137"/>
        <v>HHZ24FN016E</v>
      </c>
      <c r="B185" s="15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1</v>
      </c>
      <c r="BA185" t="s">
        <v>70</v>
      </c>
      <c r="BB185" t="s">
        <v>70</v>
      </c>
    </row>
    <row r="186" spans="1:54">
      <c r="A186" s="14" t="str">
        <f t="shared" si="137"/>
        <v>HHZ24FN017W</v>
      </c>
      <c r="B186" s="15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1</v>
      </c>
      <c r="BA186" t="s">
        <v>70</v>
      </c>
      <c r="BB186" t="s">
        <v>70</v>
      </c>
    </row>
    <row r="187" spans="1:54">
      <c r="A187" s="14" t="str">
        <f t="shared" si="137"/>
        <v>HHZ24FN017W</v>
      </c>
      <c r="B187" s="15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1</v>
      </c>
      <c r="BA187" t="s">
        <v>70</v>
      </c>
      <c r="BB187" t="s">
        <v>70</v>
      </c>
    </row>
    <row r="188" spans="1:54">
      <c r="A188" s="14" t="str">
        <f t="shared" si="137"/>
        <v>HHZ24FN017W</v>
      </c>
      <c r="B188" s="15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1</v>
      </c>
      <c r="BA188" t="s">
        <v>70</v>
      </c>
      <c r="BB188" t="s">
        <v>70</v>
      </c>
    </row>
    <row r="189" spans="1:54">
      <c r="A189" s="14" t="str">
        <f t="shared" si="137"/>
        <v>JCVMYH1720S</v>
      </c>
      <c r="B189" s="15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1</v>
      </c>
      <c r="BA189" t="s">
        <v>70</v>
      </c>
      <c r="BB189" t="s">
        <v>70</v>
      </c>
    </row>
    <row r="190" spans="1:54">
      <c r="A190" s="14" t="str">
        <f t="shared" si="137"/>
        <v>JKHWAQN491</v>
      </c>
      <c r="B190" s="15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1</v>
      </c>
      <c r="BA190" t="s">
        <v>70</v>
      </c>
      <c r="BB190" t="s">
        <v>70</v>
      </c>
    </row>
    <row r="191" spans="1:54">
      <c r="A191" s="14" t="str">
        <f t="shared" si="137"/>
        <v>JKHWWES410</v>
      </c>
      <c r="B191" s="15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1</v>
      </c>
      <c r="BA191" t="s">
        <v>70</v>
      </c>
      <c r="BB191" t="s">
        <v>70</v>
      </c>
    </row>
    <row r="192" spans="1:54">
      <c r="A192" s="14" t="str">
        <f t="shared" si="137"/>
        <v>KCM2NTY19007N</v>
      </c>
      <c r="B192" s="15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1</v>
      </c>
      <c r="BA192" t="s">
        <v>70</v>
      </c>
      <c r="BB192" t="s">
        <v>93</v>
      </c>
    </row>
    <row r="193" spans="1:54">
      <c r="A193" s="14" t="str">
        <f t="shared" si="137"/>
        <v>KTX1BXS005S</v>
      </c>
      <c r="B193" s="15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1</v>
      </c>
      <c r="BA193" t="s">
        <v>70</v>
      </c>
      <c r="BB193" t="s">
        <v>70</v>
      </c>
    </row>
    <row r="194" spans="1:54">
      <c r="A194" s="14" t="str">
        <f t="shared" si="137"/>
        <v>KTX1DSK011N</v>
      </c>
      <c r="B194" s="15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1</v>
      </c>
      <c r="BA194" t="s">
        <v>70</v>
      </c>
      <c r="BB194" t="s">
        <v>70</v>
      </c>
    </row>
    <row r="195" spans="1:54">
      <c r="A195" s="14" t="str">
        <f t="shared" ref="A195:A236" si="200">C195&amp;D195&amp;R195</f>
        <v>KTX2OZS205N</v>
      </c>
      <c r="B195" s="15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1</v>
      </c>
      <c r="BA195" t="s">
        <v>70</v>
      </c>
      <c r="BB195" t="s">
        <v>70</v>
      </c>
    </row>
    <row r="196" spans="1:54">
      <c r="A196" s="14" t="str">
        <f t="shared" si="200"/>
        <v>KTX3OAZ186S</v>
      </c>
      <c r="B196" s="15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1</v>
      </c>
      <c r="BA196" t="s">
        <v>70</v>
      </c>
      <c r="BB196" t="s">
        <v>70</v>
      </c>
    </row>
    <row r="197" spans="1:54">
      <c r="A197" s="14" t="str">
        <f t="shared" si="200"/>
        <v>KTX5MEB041S</v>
      </c>
      <c r="B197" s="15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1</v>
      </c>
      <c r="BA197" t="s">
        <v>70</v>
      </c>
      <c r="BB197" t="s">
        <v>70</v>
      </c>
    </row>
    <row r="198" spans="1:54">
      <c r="A198" s="14" t="str">
        <f t="shared" si="200"/>
        <v>KTX5NDM072N</v>
      </c>
      <c r="B198" s="15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1</v>
      </c>
      <c r="BA198" t="s">
        <v>70</v>
      </c>
      <c r="BB198" t="s">
        <v>70</v>
      </c>
    </row>
    <row r="199" spans="1:54">
      <c r="A199" s="14" t="str">
        <f t="shared" si="200"/>
        <v>KTX6IHTN005</v>
      </c>
      <c r="B199" s="15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1</v>
      </c>
      <c r="BA199" t="s">
        <v>70</v>
      </c>
      <c r="BB199" t="s">
        <v>70</v>
      </c>
    </row>
    <row r="200" spans="1:54">
      <c r="A200" s="14" t="str">
        <f t="shared" si="200"/>
        <v>KTX7OLI128S</v>
      </c>
      <c r="B200" s="15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1</v>
      </c>
      <c r="BA200" t="s">
        <v>70</v>
      </c>
      <c r="BB200" t="s">
        <v>70</v>
      </c>
    </row>
    <row r="201" spans="1:54">
      <c r="A201" s="14" t="str">
        <f t="shared" si="200"/>
        <v>LL3CJA010W</v>
      </c>
      <c r="B201" s="15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1</v>
      </c>
      <c r="BA201" t="s">
        <v>70</v>
      </c>
      <c r="BB201" t="s">
        <v>70</v>
      </c>
    </row>
    <row r="202" spans="1:54">
      <c r="A202" s="14" t="str">
        <f t="shared" si="200"/>
        <v>ME3CUN0NM2XW1PL</v>
      </c>
      <c r="B202" s="15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1</v>
      </c>
      <c r="BA202" t="s">
        <v>75</v>
      </c>
      <c r="BB202" t="s">
        <v>70</v>
      </c>
    </row>
    <row r="203" spans="1:54">
      <c r="A203" s="14" t="str">
        <f t="shared" si="200"/>
        <v>PASXDL055N</v>
      </c>
      <c r="B203" s="15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1</v>
      </c>
      <c r="BA203" t="s">
        <v>70</v>
      </c>
      <c r="BB203" t="s">
        <v>70</v>
      </c>
    </row>
    <row r="204" spans="1:54">
      <c r="A204" s="14" t="str">
        <f t="shared" si="200"/>
        <v>PHF2WHPS250</v>
      </c>
      <c r="B204" s="15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1</v>
      </c>
      <c r="BA204" t="s">
        <v>70</v>
      </c>
      <c r="BB204" t="s">
        <v>70</v>
      </c>
    </row>
    <row r="205" spans="1:54">
      <c r="A205" s="14" t="str">
        <f t="shared" si="200"/>
        <v>PHKG2GK190803N</v>
      </c>
      <c r="B205" s="15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1</v>
      </c>
      <c r="BA205" t="s">
        <v>70</v>
      </c>
      <c r="BB205" t="s">
        <v>94</v>
      </c>
    </row>
    <row r="206" spans="1:54">
      <c r="A206" s="14" t="str">
        <f t="shared" si="200"/>
        <v>PHKGXE4190802N</v>
      </c>
      <c r="B206" s="15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1</v>
      </c>
      <c r="BA206" t="s">
        <v>70</v>
      </c>
      <c r="BB206" t="s">
        <v>70</v>
      </c>
    </row>
    <row r="207" spans="1:54">
      <c r="A207" s="14" t="str">
        <f t="shared" si="200"/>
        <v>PHKGVO5435S</v>
      </c>
      <c r="B207" s="15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1</v>
      </c>
      <c r="BA207" t="s">
        <v>70</v>
      </c>
      <c r="BB207" t="s">
        <v>70</v>
      </c>
    </row>
    <row r="208" spans="1:54">
      <c r="A208" s="14" t="str">
        <f t="shared" si="200"/>
        <v>PHKGVO5436S</v>
      </c>
      <c r="B208" s="15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1</v>
      </c>
      <c r="BA208" t="s">
        <v>70</v>
      </c>
      <c r="BB208" t="s">
        <v>70</v>
      </c>
    </row>
    <row r="209" spans="1:54">
      <c r="A209" s="14" t="str">
        <f t="shared" si="200"/>
        <v>PHKG2VT7378</v>
      </c>
      <c r="B209" s="15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1</v>
      </c>
      <c r="BA209" t="s">
        <v>70</v>
      </c>
      <c r="BB209" t="s">
        <v>70</v>
      </c>
    </row>
    <row r="210" spans="1:54">
      <c r="A210" s="14" t="str">
        <f t="shared" si="200"/>
        <v>PHKG2VT7378</v>
      </c>
      <c r="B210" s="15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1</v>
      </c>
      <c r="BA210" t="s">
        <v>70</v>
      </c>
      <c r="BB210" t="s">
        <v>70</v>
      </c>
    </row>
    <row r="211" spans="1:54">
      <c r="A211" s="14" t="str">
        <f t="shared" si="200"/>
        <v>PHKG2VT7380</v>
      </c>
      <c r="B211" s="15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1</v>
      </c>
      <c r="BA211" t="s">
        <v>70</v>
      </c>
      <c r="BB211" t="s">
        <v>70</v>
      </c>
    </row>
    <row r="212" spans="1:54">
      <c r="A212" s="14" t="str">
        <f t="shared" si="200"/>
        <v>PHKG2VT7380</v>
      </c>
      <c r="B212" s="15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1</v>
      </c>
      <c r="BA212" t="s">
        <v>70</v>
      </c>
      <c r="BB212" t="s">
        <v>70</v>
      </c>
    </row>
    <row r="213" spans="1:54">
      <c r="A213" s="14" t="str">
        <f t="shared" si="200"/>
        <v>PHKG2VT7382</v>
      </c>
      <c r="B213" s="15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1</v>
      </c>
      <c r="BA213" t="s">
        <v>70</v>
      </c>
      <c r="BB213" t="s">
        <v>70</v>
      </c>
    </row>
    <row r="214" spans="1:54">
      <c r="A214" s="14" t="str">
        <f t="shared" si="200"/>
        <v>PHKG2VT7382</v>
      </c>
      <c r="B214" s="15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1</v>
      </c>
      <c r="BA214" t="s">
        <v>70</v>
      </c>
      <c r="BB214" t="s">
        <v>70</v>
      </c>
    </row>
    <row r="215" spans="1:54">
      <c r="A215" s="14" t="str">
        <f t="shared" si="200"/>
        <v>PHKG2VT7384</v>
      </c>
      <c r="B215" s="15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1</v>
      </c>
      <c r="BA215" t="s">
        <v>70</v>
      </c>
      <c r="BB215" t="s">
        <v>70</v>
      </c>
    </row>
    <row r="216" spans="1:54">
      <c r="A216" s="14" t="str">
        <f t="shared" si="200"/>
        <v>PHKG2VT7384</v>
      </c>
      <c r="B216" s="15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1</v>
      </c>
      <c r="BA216" t="s">
        <v>70</v>
      </c>
      <c r="BB216" t="s">
        <v>70</v>
      </c>
    </row>
    <row r="217" spans="1:54">
      <c r="A217" s="14" t="str">
        <f t="shared" si="200"/>
        <v>PHKG7JP058N</v>
      </c>
      <c r="B217" s="15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1</v>
      </c>
      <c r="BA217" t="s">
        <v>70</v>
      </c>
      <c r="BB217" t="s">
        <v>95</v>
      </c>
    </row>
    <row r="218" spans="1:54">
      <c r="A218" s="14" t="str">
        <f t="shared" si="200"/>
        <v>PHKG3TD235S</v>
      </c>
      <c r="B218" s="15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1</v>
      </c>
      <c r="BA218" t="s">
        <v>70</v>
      </c>
      <c r="BB218" t="s">
        <v>70</v>
      </c>
    </row>
    <row r="219" spans="1:54">
      <c r="A219" s="14" t="str">
        <f t="shared" si="200"/>
        <v>PHKG3TD235S</v>
      </c>
      <c r="B219" s="15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1</v>
      </c>
      <c r="BA219" t="s">
        <v>70</v>
      </c>
      <c r="BB219" t="s">
        <v>70</v>
      </c>
    </row>
    <row r="220" spans="1:54">
      <c r="A220" s="14" t="str">
        <f t="shared" si="200"/>
        <v>PHKGXE4190806N</v>
      </c>
      <c r="B220" s="15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1</v>
      </c>
      <c r="BA220" t="s">
        <v>70</v>
      </c>
      <c r="BB220" t="s">
        <v>70</v>
      </c>
    </row>
    <row r="221" spans="1:54">
      <c r="A221" s="14" t="str">
        <f t="shared" si="200"/>
        <v>PNW1OSF142E</v>
      </c>
      <c r="B221" s="15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1</v>
      </c>
      <c r="BA221" t="s">
        <v>70</v>
      </c>
      <c r="BB221" t="s">
        <v>70</v>
      </c>
    </row>
    <row r="222" spans="1:54">
      <c r="A222" s="14" t="str">
        <f t="shared" si="200"/>
        <v>PNW4CYI089N</v>
      </c>
      <c r="B222" s="15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1</v>
      </c>
      <c r="BA222" t="s">
        <v>70</v>
      </c>
      <c r="BB222" t="s">
        <v>70</v>
      </c>
    </row>
    <row r="223" spans="1:54">
      <c r="A223" s="14" t="str">
        <f t="shared" si="200"/>
        <v>PNW4CYI089N</v>
      </c>
      <c r="B223" s="15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1</v>
      </c>
      <c r="BA223" t="s">
        <v>70</v>
      </c>
      <c r="BB223" t="s">
        <v>70</v>
      </c>
    </row>
    <row r="224" spans="1:54">
      <c r="A224" s="14" t="str">
        <f t="shared" si="200"/>
        <v>PVCSOBJ071E</v>
      </c>
      <c r="B224" s="15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1</v>
      </c>
      <c r="BA224" t="s">
        <v>70</v>
      </c>
      <c r="BB224" t="s">
        <v>70</v>
      </c>
    </row>
    <row r="225" spans="1:54">
      <c r="A225" s="14" t="str">
        <f t="shared" si="200"/>
        <v>SAF2EMI095W</v>
      </c>
      <c r="B225" s="15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1</v>
      </c>
      <c r="BA225" t="s">
        <v>70</v>
      </c>
      <c r="BB225" t="s">
        <v>70</v>
      </c>
    </row>
    <row r="226" spans="1:54">
      <c r="A226" s="14" t="str">
        <f t="shared" si="200"/>
        <v>SAF3ZEY922E27</v>
      </c>
      <c r="B226" s="15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1</v>
      </c>
      <c r="BA226" t="s">
        <v>70</v>
      </c>
      <c r="BB226" t="s">
        <v>70</v>
      </c>
    </row>
    <row r="227" spans="1:54">
      <c r="A227" s="14" t="str">
        <f t="shared" si="200"/>
        <v>SAF3JTU030E</v>
      </c>
      <c r="B227" s="15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1</v>
      </c>
      <c r="BA227" t="s">
        <v>70</v>
      </c>
      <c r="BB227" t="s">
        <v>70</v>
      </c>
    </row>
    <row r="228" spans="1:54">
      <c r="A228" s="14" t="str">
        <f t="shared" si="200"/>
        <v>SC2XYK088E</v>
      </c>
      <c r="B228" s="15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1</v>
      </c>
      <c r="BA228" t="s">
        <v>70</v>
      </c>
      <c r="BB228" t="s">
        <v>70</v>
      </c>
    </row>
    <row r="229" spans="1:54">
      <c r="A229" s="14" t="str">
        <f t="shared" si="200"/>
        <v>SEAPCRF0TU8HS1MA</v>
      </c>
      <c r="B229" s="15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1</v>
      </c>
      <c r="BA229" t="s">
        <v>70</v>
      </c>
      <c r="BB229" t="s">
        <v>70</v>
      </c>
    </row>
    <row r="230" spans="1:54">
      <c r="A230" s="14" t="str">
        <f t="shared" si="200"/>
        <v>SEAPCRF0TU8HS1MA</v>
      </c>
      <c r="B230" s="15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1</v>
      </c>
      <c r="BA230" t="s">
        <v>70</v>
      </c>
      <c r="BB230" t="s">
        <v>70</v>
      </c>
    </row>
    <row r="231" spans="1:54">
      <c r="A231" s="14" t="str">
        <f t="shared" si="200"/>
        <v>TLA1VNK1330-025E</v>
      </c>
      <c r="B231" s="15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1</v>
      </c>
      <c r="BA231" t="s">
        <v>70</v>
      </c>
      <c r="BB231" t="s">
        <v>70</v>
      </c>
    </row>
    <row r="232" spans="1:54">
      <c r="A232" s="14" t="str">
        <f t="shared" si="200"/>
        <v>TLP2MMK0JX37E1PL</v>
      </c>
      <c r="B232" s="15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1</v>
      </c>
      <c r="BA232" t="s">
        <v>70</v>
      </c>
      <c r="BB232" t="s">
        <v>70</v>
      </c>
    </row>
    <row r="233" spans="1:54">
      <c r="A233" s="14" t="str">
        <f t="shared" si="200"/>
        <v>VCSCLC025E</v>
      </c>
      <c r="B233" s="15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1</v>
      </c>
      <c r="BA233" t="s">
        <v>70</v>
      </c>
      <c r="BB233" t="s">
        <v>70</v>
      </c>
    </row>
    <row r="234" spans="1:54">
      <c r="A234" s="14" t="str">
        <f t="shared" si="200"/>
        <v>WM1TCC060E</v>
      </c>
      <c r="B234" s="15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1</v>
      </c>
      <c r="BA234" t="s">
        <v>70</v>
      </c>
      <c r="BB234" t="s">
        <v>70</v>
      </c>
    </row>
    <row r="235" spans="1:54">
      <c r="A235" s="14" t="str">
        <f t="shared" si="200"/>
        <v>WM1TPT0388-012E</v>
      </c>
      <c r="B235" s="15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1</v>
      </c>
      <c r="BA235" t="s">
        <v>70</v>
      </c>
      <c r="BB235" t="s">
        <v>70</v>
      </c>
    </row>
    <row r="236" spans="1:54">
      <c r="A236" s="14" t="str">
        <f t="shared" si="200"/>
        <v>WM1TEI0398-011W</v>
      </c>
      <c r="B236" s="15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1</v>
      </c>
      <c r="BA236" t="s">
        <v>70</v>
      </c>
      <c r="BB236" t="s">
        <v>96</v>
      </c>
    </row>
    <row r="237" spans="1:54">
      <c r="AZ237" t="s">
        <v>1</v>
      </c>
      <c r="BA237" t="s">
        <v>70</v>
      </c>
      <c r="BB237" t="s">
        <v>70</v>
      </c>
    </row>
    <row r="238" spans="1:54">
      <c r="AZ238" t="s">
        <v>1</v>
      </c>
      <c r="BA238" t="s">
        <v>70</v>
      </c>
      <c r="BB238" t="s">
        <v>70</v>
      </c>
    </row>
    <row r="239" spans="1:54">
      <c r="AZ239" t="s">
        <v>1</v>
      </c>
      <c r="BA239" t="s">
        <v>70</v>
      </c>
      <c r="BB239" t="s">
        <v>97</v>
      </c>
    </row>
    <row r="240" spans="1:54">
      <c r="AZ240" t="s">
        <v>1</v>
      </c>
      <c r="BA240" t="s">
        <v>70</v>
      </c>
      <c r="BB240" t="s">
        <v>70</v>
      </c>
    </row>
    <row r="241" spans="52:54">
      <c r="AZ241" t="s">
        <v>1</v>
      </c>
      <c r="BA241" t="s">
        <v>70</v>
      </c>
      <c r="BB241" t="s">
        <v>70</v>
      </c>
    </row>
    <row r="242" spans="52:54">
      <c r="AZ242" t="s">
        <v>1</v>
      </c>
      <c r="BA242" t="s">
        <v>70</v>
      </c>
      <c r="BB242" t="s">
        <v>70</v>
      </c>
    </row>
    <row r="243" spans="52:54">
      <c r="AZ243" t="s">
        <v>1</v>
      </c>
      <c r="BA243" t="s">
        <v>70</v>
      </c>
      <c r="BB243" t="s">
        <v>70</v>
      </c>
    </row>
    <row r="244" spans="52:54">
      <c r="AZ244" t="s">
        <v>1</v>
      </c>
      <c r="BA244" t="s">
        <v>70</v>
      </c>
      <c r="BB244" t="s">
        <v>70</v>
      </c>
    </row>
    <row r="245" spans="52:54">
      <c r="AZ245" t="s">
        <v>1</v>
      </c>
      <c r="BA245" t="s">
        <v>70</v>
      </c>
      <c r="BB245" t="s">
        <v>70</v>
      </c>
    </row>
    <row r="246" spans="52:54">
      <c r="AZ246" t="s">
        <v>1</v>
      </c>
      <c r="BA246" t="s">
        <v>70</v>
      </c>
      <c r="BB246" t="s">
        <v>70</v>
      </c>
    </row>
    <row r="247" spans="52:54">
      <c r="AZ247" t="s">
        <v>1</v>
      </c>
      <c r="BA247" t="s">
        <v>70</v>
      </c>
      <c r="BB247" t="s">
        <v>70</v>
      </c>
    </row>
    <row r="248" spans="52:54">
      <c r="AZ248" t="s">
        <v>1</v>
      </c>
      <c r="BA248" t="s">
        <v>70</v>
      </c>
      <c r="BB248" t="s">
        <v>70</v>
      </c>
    </row>
    <row r="249" spans="52:54">
      <c r="AZ249" t="s">
        <v>1</v>
      </c>
      <c r="BA249" t="s">
        <v>70</v>
      </c>
      <c r="BB249" t="s">
        <v>70</v>
      </c>
    </row>
    <row r="250" spans="52:54">
      <c r="AZ250" t="s">
        <v>1</v>
      </c>
      <c r="BA250" t="s">
        <v>70</v>
      </c>
      <c r="BB250" t="s">
        <v>70</v>
      </c>
    </row>
    <row r="251" spans="52:54">
      <c r="AZ251" t="s">
        <v>1</v>
      </c>
      <c r="BA251" t="s">
        <v>70</v>
      </c>
      <c r="BB251" t="s">
        <v>70</v>
      </c>
    </row>
    <row r="252" spans="52:54">
      <c r="AZ252" t="s">
        <v>1</v>
      </c>
      <c r="BA252" t="s">
        <v>70</v>
      </c>
      <c r="BB252" t="s">
        <v>70</v>
      </c>
    </row>
    <row r="253" spans="52:54">
      <c r="AZ253" t="s">
        <v>1</v>
      </c>
      <c r="BA253" t="s">
        <v>70</v>
      </c>
      <c r="BB253" t="s">
        <v>70</v>
      </c>
    </row>
    <row r="254" spans="52:54">
      <c r="AZ254" t="s">
        <v>1</v>
      </c>
      <c r="BA254" t="s">
        <v>70</v>
      </c>
      <c r="BB254" t="s">
        <v>70</v>
      </c>
    </row>
    <row r="255" spans="52:54">
      <c r="AZ255" t="s">
        <v>1</v>
      </c>
      <c r="BA255" t="s">
        <v>70</v>
      </c>
      <c r="BB255" t="s">
        <v>98</v>
      </c>
    </row>
    <row r="256" spans="52:54">
      <c r="AZ256" t="s">
        <v>1</v>
      </c>
      <c r="BA256" t="s">
        <v>70</v>
      </c>
      <c r="BB256" t="s">
        <v>70</v>
      </c>
    </row>
    <row r="257" spans="52:54">
      <c r="AZ257" t="s">
        <v>1</v>
      </c>
      <c r="BA257" t="s">
        <v>70</v>
      </c>
      <c r="BB257" t="s">
        <v>70</v>
      </c>
    </row>
    <row r="258" spans="52:54">
      <c r="AZ258" t="s">
        <v>1</v>
      </c>
      <c r="BA258" t="s">
        <v>70</v>
      </c>
      <c r="BB258" t="s">
        <v>70</v>
      </c>
    </row>
    <row r="259" spans="52:54">
      <c r="AZ259" t="s">
        <v>1</v>
      </c>
      <c r="BA259" t="s">
        <v>70</v>
      </c>
      <c r="BB259" t="s">
        <v>70</v>
      </c>
    </row>
    <row r="260" spans="52:54">
      <c r="AZ260" t="s">
        <v>1</v>
      </c>
      <c r="BA260" t="s">
        <v>70</v>
      </c>
      <c r="BB260" t="s">
        <v>70</v>
      </c>
    </row>
    <row r="261" spans="52:54">
      <c r="AZ261" t="s">
        <v>1</v>
      </c>
      <c r="BA261" t="s">
        <v>70</v>
      </c>
      <c r="BB261" t="s">
        <v>70</v>
      </c>
    </row>
    <row r="262" spans="52:54">
      <c r="AZ262" t="s">
        <v>1</v>
      </c>
      <c r="BA262" t="s">
        <v>70</v>
      </c>
      <c r="BB262" t="s">
        <v>70</v>
      </c>
    </row>
    <row r="263" spans="52:54">
      <c r="AZ263" t="s">
        <v>1</v>
      </c>
      <c r="BA263" t="s">
        <v>70</v>
      </c>
      <c r="BB263" t="s">
        <v>70</v>
      </c>
    </row>
    <row r="264" spans="52:54">
      <c r="AZ264" t="s">
        <v>1</v>
      </c>
      <c r="BA264" t="s">
        <v>70</v>
      </c>
      <c r="BB264" t="s">
        <v>70</v>
      </c>
    </row>
    <row r="265" spans="52:54">
      <c r="AZ265" t="s">
        <v>1</v>
      </c>
      <c r="BA265" t="s">
        <v>70</v>
      </c>
      <c r="BB265" t="s">
        <v>70</v>
      </c>
    </row>
    <row r="266" spans="52:54">
      <c r="AZ266" t="s">
        <v>1</v>
      </c>
      <c r="BA266" t="s">
        <v>70</v>
      </c>
      <c r="BB266" t="s">
        <v>99</v>
      </c>
    </row>
    <row r="267" spans="52:54">
      <c r="AZ267" t="s">
        <v>1</v>
      </c>
      <c r="BA267" t="s">
        <v>70</v>
      </c>
      <c r="BB267" t="s">
        <v>70</v>
      </c>
    </row>
    <row r="268" spans="52:54">
      <c r="AZ268" t="s">
        <v>1</v>
      </c>
      <c r="BA268" t="s">
        <v>70</v>
      </c>
      <c r="BB268" t="s">
        <v>70</v>
      </c>
    </row>
    <row r="269" spans="52:54">
      <c r="AZ269" t="s">
        <v>1</v>
      </c>
      <c r="BA269" t="s">
        <v>70</v>
      </c>
      <c r="BB269" t="s">
        <v>70</v>
      </c>
    </row>
    <row r="270" spans="52:54">
      <c r="AZ270" t="s">
        <v>1</v>
      </c>
      <c r="BA270" t="s">
        <v>75</v>
      </c>
      <c r="BB270" t="s">
        <v>100</v>
      </c>
    </row>
    <row r="271" spans="52:54">
      <c r="AZ271" t="s">
        <v>1</v>
      </c>
      <c r="BA271" t="s">
        <v>70</v>
      </c>
      <c r="BB271" t="s">
        <v>70</v>
      </c>
    </row>
    <row r="272" spans="52:54">
      <c r="AZ272" t="s">
        <v>1</v>
      </c>
      <c r="BA272" t="s">
        <v>70</v>
      </c>
      <c r="BB272" t="s">
        <v>70</v>
      </c>
    </row>
    <row r="273" spans="52:54">
      <c r="AZ273" t="s">
        <v>1</v>
      </c>
      <c r="BA273" t="s">
        <v>70</v>
      </c>
      <c r="BB273" t="s">
        <v>70</v>
      </c>
    </row>
    <row r="274" spans="52:54">
      <c r="AZ274" t="s">
        <v>1</v>
      </c>
      <c r="BA274" t="s">
        <v>70</v>
      </c>
      <c r="BB274" t="s">
        <v>70</v>
      </c>
    </row>
    <row r="275" spans="52:54">
      <c r="AZ275" t="s">
        <v>1</v>
      </c>
      <c r="BA275" t="s">
        <v>70</v>
      </c>
      <c r="BB275" t="s">
        <v>70</v>
      </c>
    </row>
    <row r="276" spans="52:54">
      <c r="AZ276" t="s">
        <v>1</v>
      </c>
      <c r="BA276" t="s">
        <v>70</v>
      </c>
      <c r="BB276" t="s">
        <v>70</v>
      </c>
    </row>
    <row r="277" spans="52:54">
      <c r="AZ277" t="s">
        <v>1</v>
      </c>
      <c r="BA277" t="s">
        <v>70</v>
      </c>
      <c r="BB277" t="s">
        <v>70</v>
      </c>
    </row>
    <row r="278" spans="52:54">
      <c r="AZ278" t="s">
        <v>1</v>
      </c>
      <c r="BA278" t="s">
        <v>75</v>
      </c>
      <c r="BB278" t="s">
        <v>101</v>
      </c>
    </row>
    <row r="279" spans="52:54">
      <c r="AZ279" t="s">
        <v>1</v>
      </c>
      <c r="BA279" t="s">
        <v>70</v>
      </c>
      <c r="BB279" t="s">
        <v>70</v>
      </c>
    </row>
    <row r="280" spans="52:54">
      <c r="AZ280" t="s">
        <v>1</v>
      </c>
      <c r="BA280" t="s">
        <v>70</v>
      </c>
      <c r="BB280" t="s">
        <v>70</v>
      </c>
    </row>
    <row r="281" spans="52:54">
      <c r="AZ281" t="s">
        <v>1</v>
      </c>
      <c r="BA281" t="s">
        <v>70</v>
      </c>
      <c r="BB281" t="s">
        <v>70</v>
      </c>
    </row>
    <row r="282" spans="52:54">
      <c r="AZ282" t="s">
        <v>1</v>
      </c>
      <c r="BA282" t="s">
        <v>70</v>
      </c>
      <c r="BB282" t="s">
        <v>70</v>
      </c>
    </row>
    <row r="283" spans="52:54">
      <c r="AZ283" t="s">
        <v>1</v>
      </c>
      <c r="BA283" t="s">
        <v>70</v>
      </c>
      <c r="BB283" t="s">
        <v>70</v>
      </c>
    </row>
    <row r="284" spans="52:54">
      <c r="AZ284" t="s">
        <v>1</v>
      </c>
      <c r="BA284" t="s">
        <v>70</v>
      </c>
      <c r="BB284" t="s">
        <v>70</v>
      </c>
    </row>
    <row r="285" spans="52:54">
      <c r="AZ285" t="s">
        <v>1</v>
      </c>
      <c r="BA285" t="s">
        <v>70</v>
      </c>
      <c r="BB285" t="s">
        <v>70</v>
      </c>
    </row>
    <row r="286" spans="52:54">
      <c r="AZ286" t="s">
        <v>1</v>
      </c>
      <c r="BA286" t="s">
        <v>70</v>
      </c>
      <c r="BB286" t="s">
        <v>70</v>
      </c>
    </row>
    <row r="287" spans="52:54">
      <c r="AZ287" t="s">
        <v>1</v>
      </c>
      <c r="BA287" t="s">
        <v>70</v>
      </c>
      <c r="BB287" t="s">
        <v>70</v>
      </c>
    </row>
    <row r="288" spans="52:54">
      <c r="AZ288" t="s">
        <v>1</v>
      </c>
      <c r="BA288" t="s">
        <v>70</v>
      </c>
      <c r="BB288" t="s">
        <v>70</v>
      </c>
    </row>
    <row r="289" spans="52:54">
      <c r="AZ289" t="s">
        <v>1</v>
      </c>
      <c r="BA289" t="s">
        <v>70</v>
      </c>
      <c r="BB289" t="s">
        <v>70</v>
      </c>
    </row>
    <row r="290" spans="52:54">
      <c r="AZ290" t="s">
        <v>1</v>
      </c>
      <c r="BA290" t="s">
        <v>70</v>
      </c>
      <c r="BB290" t="s">
        <v>70</v>
      </c>
    </row>
    <row r="291" spans="52:54">
      <c r="AZ291" t="s">
        <v>1</v>
      </c>
      <c r="BA291" t="s">
        <v>70</v>
      </c>
      <c r="BB291" t="s">
        <v>70</v>
      </c>
    </row>
    <row r="292" spans="52:54">
      <c r="AZ292" t="s">
        <v>1</v>
      </c>
      <c r="BA292" t="s">
        <v>70</v>
      </c>
      <c r="BB292" t="s">
        <v>70</v>
      </c>
    </row>
    <row r="293" spans="52:54">
      <c r="AZ293" t="s">
        <v>1</v>
      </c>
      <c r="BA293" t="s">
        <v>70</v>
      </c>
      <c r="BB293" t="s">
        <v>70</v>
      </c>
    </row>
    <row r="294" spans="52:54">
      <c r="AZ294" t="s">
        <v>1</v>
      </c>
      <c r="BA294" t="s">
        <v>70</v>
      </c>
      <c r="BB294" t="s">
        <v>70</v>
      </c>
    </row>
    <row r="295" spans="52:54">
      <c r="AZ295" t="s">
        <v>1</v>
      </c>
      <c r="BA295" t="s">
        <v>70</v>
      </c>
      <c r="BB295" t="s">
        <v>102</v>
      </c>
    </row>
    <row r="296" spans="52:54">
      <c r="AZ296" t="s">
        <v>1</v>
      </c>
      <c r="BA296" t="s">
        <v>70</v>
      </c>
      <c r="BB296" t="s">
        <v>103</v>
      </c>
    </row>
    <row r="297" spans="52:54">
      <c r="AZ297" t="s">
        <v>1</v>
      </c>
      <c r="BA297" t="s">
        <v>70</v>
      </c>
      <c r="BB297" t="s">
        <v>70</v>
      </c>
    </row>
    <row r="298" spans="52:54">
      <c r="AZ298" t="s">
        <v>1</v>
      </c>
      <c r="BA298" t="s">
        <v>70</v>
      </c>
      <c r="BB298" t="s">
        <v>70</v>
      </c>
    </row>
    <row r="299" spans="52:54">
      <c r="AZ299" t="s">
        <v>1</v>
      </c>
      <c r="BA299" t="s">
        <v>70</v>
      </c>
      <c r="BB299" t="s">
        <v>70</v>
      </c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ImageCreateDate xmlns="D97B97DE-9AA7-49B5-A930-A4B1E43D0F90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A3D0D33D24E16D4EAB2AA2AF1B4F9A34" ma:contentTypeVersion="1" ma:contentTypeDescription="Upload an image." ma:contentTypeScope="" ma:versionID="8f8daa05a08ff06b801a8aebe6083056">
  <xsd:schema xmlns:xsd="http://www.w3.org/2001/XMLSchema" xmlns:xs="http://www.w3.org/2001/XMLSchema" xmlns:p="http://schemas.microsoft.com/office/2006/metadata/properties" xmlns:ns1="http://schemas.microsoft.com/sharepoint/v3" xmlns:ns2="D97B97DE-9AA7-49B5-A930-A4B1E43D0F90" xmlns:ns3="http://schemas.microsoft.com/sharepoint/v3/fields" targetNamespace="http://schemas.microsoft.com/office/2006/metadata/properties" ma:root="true" ma:fieldsID="d3fbadefeb2409e1b8634c9780664a2a" ns1:_="" ns2:_="" ns3:_="">
    <xsd:import namespace="http://schemas.microsoft.com/sharepoint/v3"/>
    <xsd:import namespace="D97B97DE-9AA7-49B5-A930-A4B1E43D0F9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97DE-9AA7-49B5-A930-A4B1E43D0F9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7D3EB-3D3E-4B5E-9DDC-B14B21C5180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0ba82f8-4415-4243-94fa-ed6bb52d7266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237BC93-87C8-46AA-BF43-ABD16C1E7EB5}"/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Announcement Eng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cp:lastPrinted>2026-07-27T06:36:59Z</cp:lastPrinted>
  <dcterms:created xsi:type="dcterms:W3CDTF">2016-09-13T02:32:01Z</dcterms:created>
  <dcterms:modified xsi:type="dcterms:W3CDTF">2026-07-27T07:48:17Z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0x0101009148F5A04DDD49CBA7127AADA5FB792B00AADE34325A8B49CDA8BB4DB53328F21400A3D0D33D24E16D4EAB2AA2AF1B4F9A34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